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169" activeTab="0"/>
  </bookViews>
  <sheets>
    <sheet name="上网" sheetId="1" r:id="rId1"/>
  </sheets>
  <definedNames/>
  <calcPr fullCalcOnLoad="1"/>
</workbook>
</file>

<file path=xl/sharedStrings.xml><?xml version="1.0" encoding="utf-8"?>
<sst xmlns="http://schemas.openxmlformats.org/spreadsheetml/2006/main" count="844" uniqueCount="832">
  <si>
    <r>
      <t>阳曲县信鸽协会（祥翔俱乐部）20</t>
    </r>
    <r>
      <rPr>
        <b/>
        <u val="single"/>
        <sz val="26"/>
        <rFont val="宋体"/>
        <family val="0"/>
      </rPr>
      <t>21</t>
    </r>
    <r>
      <rPr>
        <b/>
        <sz val="26"/>
        <rFont val="宋体"/>
        <family val="0"/>
      </rPr>
      <t>年</t>
    </r>
    <r>
      <rPr>
        <b/>
        <u val="single"/>
        <sz val="26"/>
        <rFont val="宋体"/>
        <family val="0"/>
      </rPr>
      <t>500</t>
    </r>
    <r>
      <rPr>
        <b/>
        <sz val="26"/>
        <rFont val="宋体"/>
        <family val="0"/>
      </rPr>
      <t>公里第三关指定鸽名单</t>
    </r>
  </si>
  <si>
    <t>序号</t>
  </si>
  <si>
    <t>姓名
（鸽舍名称）</t>
  </si>
  <si>
    <t>足环号码</t>
  </si>
  <si>
    <t>指定类别</t>
  </si>
  <si>
    <t>A组10取1</t>
  </si>
  <si>
    <t>B组20取1</t>
  </si>
  <si>
    <t>C组30取1</t>
  </si>
  <si>
    <t>20元（阳曲盂县区域）</t>
  </si>
  <si>
    <t>30元</t>
  </si>
  <si>
    <t>50元</t>
  </si>
  <si>
    <t>100元</t>
  </si>
  <si>
    <t>200元</t>
  </si>
  <si>
    <t>300元</t>
  </si>
  <si>
    <t>电动车
（100元）</t>
  </si>
  <si>
    <r>
      <t xml:space="preserve">手机
</t>
    </r>
    <r>
      <rPr>
        <b/>
        <sz val="10"/>
        <rFont val="宋体"/>
        <family val="0"/>
      </rPr>
      <t>（100元</t>
    </r>
  </si>
  <si>
    <t>电动车
（150元）</t>
  </si>
  <si>
    <r>
      <t xml:space="preserve">手机
</t>
    </r>
    <r>
      <rPr>
        <b/>
        <sz val="9"/>
        <rFont val="宋体"/>
        <family val="0"/>
      </rPr>
      <t>（150元）</t>
    </r>
  </si>
  <si>
    <t>500元一把抓</t>
  </si>
  <si>
    <t>子龙鸽舍</t>
  </si>
  <si>
    <t>0172408</t>
  </si>
  <si>
    <t>0172432</t>
  </si>
  <si>
    <t>0172423</t>
  </si>
  <si>
    <t>0817993</t>
  </si>
  <si>
    <t>晋翔赢冠-安学文</t>
  </si>
  <si>
    <t>0844237</t>
  </si>
  <si>
    <t>0844256</t>
  </si>
  <si>
    <t>0844259</t>
  </si>
  <si>
    <t>0844260</t>
  </si>
  <si>
    <t>0844253</t>
  </si>
  <si>
    <t>0010079</t>
  </si>
  <si>
    <t>0010049</t>
  </si>
  <si>
    <t>0010046</t>
  </si>
  <si>
    <t>0844247</t>
  </si>
  <si>
    <t>张天仓</t>
  </si>
  <si>
    <t>0539454</t>
  </si>
  <si>
    <t>0845762</t>
  </si>
  <si>
    <t>西北战神-郑树立</t>
  </si>
  <si>
    <t>0053319</t>
  </si>
  <si>
    <t>杨晋峰</t>
  </si>
  <si>
    <t>0982092</t>
  </si>
  <si>
    <t>0982087</t>
  </si>
  <si>
    <t>0982100</t>
  </si>
  <si>
    <t>0053124</t>
  </si>
  <si>
    <t>0053211</t>
  </si>
  <si>
    <t>牛国华</t>
  </si>
  <si>
    <t>0038961</t>
  </si>
  <si>
    <t>0839982</t>
  </si>
  <si>
    <t>0839983</t>
  </si>
  <si>
    <t>0038966</t>
  </si>
  <si>
    <t>王新宇</t>
  </si>
  <si>
    <t>0172277</t>
  </si>
  <si>
    <t>0172278</t>
  </si>
  <si>
    <t>马建忠</t>
  </si>
  <si>
    <t>0035959</t>
  </si>
  <si>
    <t>0035953</t>
  </si>
  <si>
    <t>0035957</t>
  </si>
  <si>
    <t>龙城赛鸽</t>
  </si>
  <si>
    <t>0840060</t>
  </si>
  <si>
    <t>0844961</t>
  </si>
  <si>
    <t>0844962</t>
  </si>
  <si>
    <t>0844966</t>
  </si>
  <si>
    <t>0844967</t>
  </si>
  <si>
    <t>0844968</t>
  </si>
  <si>
    <t>0844969</t>
  </si>
  <si>
    <t>0844970</t>
  </si>
  <si>
    <t>0844974</t>
  </si>
  <si>
    <t>0844975</t>
  </si>
  <si>
    <t>0844976</t>
  </si>
  <si>
    <t>0844977</t>
  </si>
  <si>
    <t>0844991</t>
  </si>
  <si>
    <t>0844994</t>
  </si>
  <si>
    <t>0844995</t>
  </si>
  <si>
    <t>0844997</t>
  </si>
  <si>
    <t>0844987</t>
  </si>
  <si>
    <t>0844971</t>
  </si>
  <si>
    <t>0844984</t>
  </si>
  <si>
    <t>史振安</t>
  </si>
  <si>
    <t>0170651</t>
  </si>
  <si>
    <t>0170684</t>
  </si>
  <si>
    <t>王宝儿</t>
  </si>
  <si>
    <t>0035909</t>
  </si>
  <si>
    <t>0170615</t>
  </si>
  <si>
    <t>0710616</t>
  </si>
  <si>
    <t>张振</t>
  </si>
  <si>
    <t>0843792</t>
  </si>
  <si>
    <t>0843791</t>
  </si>
  <si>
    <t>0843787</t>
  </si>
  <si>
    <t>0843786</t>
  </si>
  <si>
    <t>0843798</t>
  </si>
  <si>
    <t>0843788</t>
  </si>
  <si>
    <t>0843790</t>
  </si>
  <si>
    <t>0843794</t>
  </si>
  <si>
    <t>0180928</t>
  </si>
  <si>
    <t>程刚</t>
  </si>
  <si>
    <t>0847419</t>
  </si>
  <si>
    <t>0593690</t>
  </si>
  <si>
    <t>天龙鸽舍-刘国俊</t>
  </si>
  <si>
    <t>1061221</t>
  </si>
  <si>
    <t>1055681</t>
  </si>
  <si>
    <t>0081193</t>
  </si>
  <si>
    <t>0180429</t>
  </si>
  <si>
    <t>0081172</t>
  </si>
  <si>
    <t>0081189</t>
  </si>
  <si>
    <t>0787423</t>
  </si>
  <si>
    <t>李满清</t>
  </si>
  <si>
    <t>0082915</t>
  </si>
  <si>
    <t>0903327</t>
  </si>
  <si>
    <t>0082822</t>
  </si>
  <si>
    <t>下温旺旺</t>
  </si>
  <si>
    <t>0011217</t>
  </si>
  <si>
    <t>0901414</t>
  </si>
  <si>
    <t>0954481</t>
  </si>
  <si>
    <t>华泰-武定川</t>
  </si>
  <si>
    <t>0843093</t>
  </si>
  <si>
    <t>0843098</t>
  </si>
  <si>
    <t>0843082</t>
  </si>
  <si>
    <t>稳胜</t>
  </si>
  <si>
    <t>0847826</t>
  </si>
  <si>
    <t>0182211</t>
  </si>
  <si>
    <t>八斤</t>
  </si>
  <si>
    <t>0820254</t>
  </si>
  <si>
    <t>0391465</t>
  </si>
  <si>
    <t>0820263</t>
  </si>
  <si>
    <t>0820234</t>
  </si>
  <si>
    <t>0820208</t>
  </si>
  <si>
    <t>0820235</t>
  </si>
  <si>
    <t>0820227</t>
  </si>
  <si>
    <t>0820236</t>
  </si>
  <si>
    <t>葛文喜</t>
  </si>
  <si>
    <t>0846033</t>
  </si>
  <si>
    <t>0450267</t>
  </si>
  <si>
    <t>山西百合盛</t>
  </si>
  <si>
    <t>0037611</t>
  </si>
  <si>
    <t>0037681</t>
  </si>
  <si>
    <t>0037610</t>
  </si>
  <si>
    <t>0037676</t>
  </si>
  <si>
    <t>0037669</t>
  </si>
  <si>
    <t>0037630</t>
  </si>
  <si>
    <t>0037626</t>
  </si>
  <si>
    <t>0037662</t>
  </si>
  <si>
    <t>肖鑫</t>
  </si>
  <si>
    <t>0843346</t>
  </si>
  <si>
    <t>0843349</t>
  </si>
  <si>
    <t>小儿</t>
  </si>
  <si>
    <t>0843405</t>
  </si>
  <si>
    <t>0380759</t>
  </si>
  <si>
    <t>精英鸽舍</t>
  </si>
  <si>
    <t>0336040</t>
  </si>
  <si>
    <t>0223256</t>
  </si>
  <si>
    <t>0171760</t>
  </si>
  <si>
    <t>稳当鸽舍</t>
  </si>
  <si>
    <t>0824023</t>
  </si>
  <si>
    <t>0824079</t>
  </si>
  <si>
    <t>0824028</t>
  </si>
  <si>
    <t>王俊伟</t>
  </si>
  <si>
    <t>0813006</t>
  </si>
  <si>
    <t>0554202</t>
  </si>
  <si>
    <t>山西腾飞</t>
  </si>
  <si>
    <t>0843697</t>
  </si>
  <si>
    <t>0843693</t>
  </si>
  <si>
    <t>0843695</t>
  </si>
  <si>
    <t>0843657</t>
  </si>
  <si>
    <t>0843686</t>
  </si>
  <si>
    <t>0843674</t>
  </si>
  <si>
    <t>0843679</t>
  </si>
  <si>
    <t>0843664</t>
  </si>
  <si>
    <t>0843692</t>
  </si>
  <si>
    <t>0843660</t>
  </si>
  <si>
    <t>0843700</t>
  </si>
  <si>
    <t>0843671</t>
  </si>
  <si>
    <t>0843684</t>
  </si>
  <si>
    <t>董志明</t>
  </si>
  <si>
    <t>0010235</t>
  </si>
  <si>
    <t>0879004</t>
  </si>
  <si>
    <t>0879015</t>
  </si>
  <si>
    <t>0879610</t>
  </si>
  <si>
    <t>西山毛毛</t>
  </si>
  <si>
    <t>0852708</t>
  </si>
  <si>
    <t>金翅辉煌</t>
  </si>
  <si>
    <t>0843035</t>
  </si>
  <si>
    <t>0021317</t>
  </si>
  <si>
    <t>0021341</t>
  </si>
  <si>
    <t>0021340</t>
  </si>
  <si>
    <t>0843039</t>
  </si>
  <si>
    <t>0843031</t>
  </si>
  <si>
    <t>王国伟</t>
  </si>
  <si>
    <t>0843071</t>
  </si>
  <si>
    <t>0843073</t>
  </si>
  <si>
    <t>0843077</t>
  </si>
  <si>
    <t>0668641</t>
  </si>
  <si>
    <t>张铖</t>
  </si>
  <si>
    <t>0116581</t>
  </si>
  <si>
    <t>0116575</t>
  </si>
  <si>
    <t>振华团队-永刚</t>
  </si>
  <si>
    <t>0867852</t>
  </si>
  <si>
    <t>森泽儿</t>
  </si>
  <si>
    <t>0030017</t>
  </si>
  <si>
    <t>0888819</t>
  </si>
  <si>
    <t>杰苑翔</t>
  </si>
  <si>
    <t>0844651</t>
  </si>
  <si>
    <t>0005099</t>
  </si>
  <si>
    <t>1120829</t>
  </si>
  <si>
    <t>1120830</t>
  </si>
  <si>
    <t>1120876</t>
  </si>
  <si>
    <t>1120841</t>
  </si>
  <si>
    <t>漪汾老瓦房</t>
  </si>
  <si>
    <t>0003764</t>
  </si>
  <si>
    <t>0838529</t>
  </si>
  <si>
    <t>0185588</t>
  </si>
  <si>
    <t>0186285</t>
  </si>
  <si>
    <t>祁明亮</t>
  </si>
  <si>
    <t>1346524</t>
  </si>
  <si>
    <t>1346502</t>
  </si>
  <si>
    <t>1346528</t>
  </si>
  <si>
    <t>1346515</t>
  </si>
  <si>
    <t>1346538</t>
  </si>
  <si>
    <t>品德轩</t>
  </si>
  <si>
    <t>0022459</t>
  </si>
  <si>
    <t>0022437</t>
  </si>
  <si>
    <t>0022432</t>
  </si>
  <si>
    <t>张勇</t>
  </si>
  <si>
    <t>0843143</t>
  </si>
  <si>
    <t>0843145</t>
  </si>
  <si>
    <t>北翱鸽舍-卫红</t>
  </si>
  <si>
    <t>0844020</t>
  </si>
  <si>
    <t>0844017</t>
  </si>
  <si>
    <t>0844013</t>
  </si>
  <si>
    <t>花园鸽舍-潘伟</t>
  </si>
  <si>
    <t>0842714</t>
  </si>
  <si>
    <t>0842707</t>
  </si>
  <si>
    <t>0842768</t>
  </si>
  <si>
    <t>0842712</t>
  </si>
  <si>
    <t>0842713</t>
  </si>
  <si>
    <t>0842724</t>
  </si>
  <si>
    <t>0842716</t>
  </si>
  <si>
    <t>0842767</t>
  </si>
  <si>
    <t>0842733</t>
  </si>
  <si>
    <t>0842729</t>
  </si>
  <si>
    <t>0842734</t>
  </si>
  <si>
    <t>0842741</t>
  </si>
  <si>
    <t>0842719</t>
  </si>
  <si>
    <t>0842763</t>
  </si>
  <si>
    <t>0842745</t>
  </si>
  <si>
    <t>0842753</t>
  </si>
  <si>
    <t>0842758</t>
  </si>
  <si>
    <t>0842756</t>
  </si>
  <si>
    <t>0842760</t>
  </si>
  <si>
    <t>0877723</t>
  </si>
  <si>
    <t>0877737</t>
  </si>
  <si>
    <t>1238951</t>
  </si>
  <si>
    <t>李伟华</t>
  </si>
  <si>
    <t>0011076</t>
  </si>
  <si>
    <t>0011077</t>
  </si>
  <si>
    <t>0011069</t>
  </si>
  <si>
    <t>0011068</t>
  </si>
  <si>
    <t>0011078</t>
  </si>
  <si>
    <t>0918440</t>
  </si>
  <si>
    <t>向阳红-赵天才</t>
  </si>
  <si>
    <t>0843132</t>
  </si>
  <si>
    <t>0843135</t>
  </si>
  <si>
    <t>0843131</t>
  </si>
  <si>
    <t>0843140</t>
  </si>
  <si>
    <t>0843134</t>
  </si>
  <si>
    <t>太阳</t>
  </si>
  <si>
    <t>0322311</t>
  </si>
  <si>
    <t>0322316</t>
  </si>
  <si>
    <t>0322322</t>
  </si>
  <si>
    <t>0322332</t>
  </si>
  <si>
    <t>0322329</t>
  </si>
  <si>
    <t>0322315</t>
  </si>
  <si>
    <t>0322330</t>
  </si>
  <si>
    <t>0219708</t>
  </si>
  <si>
    <t>0219701</t>
  </si>
  <si>
    <t>0844298</t>
  </si>
  <si>
    <t>贾金虎</t>
  </si>
  <si>
    <t>0172976</t>
  </si>
  <si>
    <t>0172821</t>
  </si>
  <si>
    <t>0863263</t>
  </si>
  <si>
    <t>0172819</t>
  </si>
  <si>
    <t>华泰鸽舍-贾金虎</t>
  </si>
  <si>
    <t>0843974</t>
  </si>
  <si>
    <t>0843973</t>
  </si>
  <si>
    <t>0843987</t>
  </si>
  <si>
    <t>0843996</t>
  </si>
  <si>
    <t>0843991</t>
  </si>
  <si>
    <t>周剑文</t>
  </si>
  <si>
    <t>0172638</t>
  </si>
  <si>
    <t>0172634</t>
  </si>
  <si>
    <t>0172648</t>
  </si>
  <si>
    <t>秦国峰</t>
  </si>
  <si>
    <t>0843819</t>
  </si>
  <si>
    <t>0843825</t>
  </si>
  <si>
    <t>0843838</t>
  </si>
  <si>
    <t>0843826</t>
  </si>
  <si>
    <t>0843822</t>
  </si>
  <si>
    <t>0843814</t>
  </si>
  <si>
    <t>0172608</t>
  </si>
  <si>
    <t>0843820</t>
  </si>
  <si>
    <t>0843835</t>
  </si>
  <si>
    <t>0843815</t>
  </si>
  <si>
    <t>0843839</t>
  </si>
  <si>
    <t>0843836</t>
  </si>
  <si>
    <t>0843813</t>
  </si>
  <si>
    <t>0843821</t>
  </si>
  <si>
    <t>0843828</t>
  </si>
  <si>
    <t>0843727</t>
  </si>
  <si>
    <t>0843729</t>
  </si>
  <si>
    <t>0843730</t>
  </si>
  <si>
    <t>秦三货</t>
  </si>
  <si>
    <t>1348470</t>
  </si>
  <si>
    <t>1348469</t>
  </si>
  <si>
    <t>1348473</t>
  </si>
  <si>
    <t>1348472</t>
  </si>
  <si>
    <t>1348454</t>
  </si>
  <si>
    <t>1348460</t>
  </si>
  <si>
    <t>1348410</t>
  </si>
  <si>
    <t>1348406</t>
  </si>
  <si>
    <t>1348464</t>
  </si>
  <si>
    <t>1288372</t>
  </si>
  <si>
    <t>0770456</t>
  </si>
  <si>
    <t>1348475</t>
  </si>
  <si>
    <t>1348402</t>
  </si>
  <si>
    <t>1539287</t>
  </si>
  <si>
    <t>二宝鸽舍</t>
  </si>
  <si>
    <t>0841992</t>
  </si>
  <si>
    <t>0841997</t>
  </si>
  <si>
    <t>0843956</t>
  </si>
  <si>
    <t>0532471</t>
  </si>
  <si>
    <t>晋峰鸽舍</t>
  </si>
  <si>
    <t>0219245</t>
  </si>
  <si>
    <t>0077498</t>
  </si>
  <si>
    <t>0816939</t>
  </si>
  <si>
    <t>0816940</t>
  </si>
  <si>
    <t>0530284</t>
  </si>
  <si>
    <t>0857736</t>
  </si>
  <si>
    <t>0177551</t>
  </si>
  <si>
    <t>乔天亮</t>
  </si>
  <si>
    <t>0900572</t>
  </si>
  <si>
    <t>常胜鸽舍</t>
  </si>
  <si>
    <t>0844045</t>
  </si>
  <si>
    <t>0844049</t>
  </si>
  <si>
    <t>0844052</t>
  </si>
  <si>
    <t>李建军</t>
  </si>
  <si>
    <t>1183285</t>
  </si>
  <si>
    <t>1126081</t>
  </si>
  <si>
    <t>1183289</t>
  </si>
  <si>
    <t>鸿达源</t>
  </si>
  <si>
    <t>0905964</t>
  </si>
  <si>
    <t>0905998</t>
  </si>
  <si>
    <t>0505967</t>
  </si>
  <si>
    <t>王玉君</t>
  </si>
  <si>
    <t>0844545</t>
  </si>
  <si>
    <t>0844550</t>
  </si>
  <si>
    <t>0844551</t>
  </si>
  <si>
    <t>赵亮三晋</t>
  </si>
  <si>
    <t>0851445</t>
  </si>
  <si>
    <t>0884553</t>
  </si>
  <si>
    <t>0980667</t>
  </si>
  <si>
    <t>0100921</t>
  </si>
  <si>
    <t>0884540</t>
  </si>
  <si>
    <t>0884535</t>
  </si>
  <si>
    <t>康志强</t>
  </si>
  <si>
    <t>0089511</t>
  </si>
  <si>
    <t>0089512</t>
  </si>
  <si>
    <t>0089517</t>
  </si>
  <si>
    <t>0089537</t>
  </si>
  <si>
    <t>0089538</t>
  </si>
  <si>
    <t>0089551</t>
  </si>
  <si>
    <t>1340351</t>
  </si>
  <si>
    <t>1340393</t>
  </si>
  <si>
    <t>康建生</t>
  </si>
  <si>
    <t>0006737</t>
  </si>
  <si>
    <t>0089569</t>
  </si>
  <si>
    <t>0006719</t>
  </si>
  <si>
    <t>0089542</t>
  </si>
  <si>
    <t>0089600</t>
  </si>
  <si>
    <t>0006701</t>
  </si>
  <si>
    <t>0089586</t>
  </si>
  <si>
    <t>0006732</t>
  </si>
  <si>
    <t>0006746</t>
  </si>
  <si>
    <t>0089541</t>
  </si>
  <si>
    <t>0508771</t>
  </si>
  <si>
    <t>0006706</t>
  </si>
  <si>
    <t>0006740</t>
  </si>
  <si>
    <t>0818146</t>
  </si>
  <si>
    <t>0006747</t>
  </si>
  <si>
    <t>0089591</t>
  </si>
  <si>
    <t>0089575</t>
  </si>
  <si>
    <t>0006741</t>
  </si>
  <si>
    <t>0006715</t>
  </si>
  <si>
    <t>马四</t>
  </si>
  <si>
    <t>1348378</t>
  </si>
  <si>
    <t>1346248</t>
  </si>
  <si>
    <t>1346210</t>
  </si>
  <si>
    <t>1165156</t>
  </si>
  <si>
    <t>刘强</t>
  </si>
  <si>
    <t>0904095</t>
  </si>
  <si>
    <t>0819807</t>
  </si>
  <si>
    <t>刘满林</t>
  </si>
  <si>
    <t>0843109</t>
  </si>
  <si>
    <t>0843125</t>
  </si>
  <si>
    <t>0843126</t>
  </si>
  <si>
    <t>0843119</t>
  </si>
  <si>
    <t>0843117</t>
  </si>
  <si>
    <t>0843110</t>
  </si>
  <si>
    <t>0843127</t>
  </si>
  <si>
    <t>锦博鸽舍</t>
  </si>
  <si>
    <t>0831743</t>
  </si>
  <si>
    <t>0831739</t>
  </si>
  <si>
    <t>刘辉辉</t>
  </si>
  <si>
    <t>0078872</t>
  </si>
  <si>
    <t>0077937</t>
  </si>
  <si>
    <t>0077931</t>
  </si>
  <si>
    <t>0005126</t>
  </si>
  <si>
    <t>0078811</t>
  </si>
  <si>
    <t>0077966</t>
  </si>
  <si>
    <t>0078831</t>
  </si>
  <si>
    <t>0078816</t>
  </si>
  <si>
    <t>0077965</t>
  </si>
  <si>
    <t>0078891</t>
  </si>
  <si>
    <t>华泰鸽舍-白跃文</t>
  </si>
  <si>
    <t>0844858</t>
  </si>
  <si>
    <t>0844857</t>
  </si>
  <si>
    <t>0844851</t>
  </si>
  <si>
    <t>超越寄养-白跃文</t>
  </si>
  <si>
    <t>0844895</t>
  </si>
  <si>
    <t>0844896</t>
  </si>
  <si>
    <t>0844897</t>
  </si>
  <si>
    <t>0844875</t>
  </si>
  <si>
    <t>0844879</t>
  </si>
  <si>
    <t>0844881</t>
  </si>
  <si>
    <t>0844883</t>
  </si>
  <si>
    <t>0844884</t>
  </si>
  <si>
    <t>0844885</t>
  </si>
  <si>
    <t>小毛鸽舍</t>
  </si>
  <si>
    <t>1120142</t>
  </si>
  <si>
    <t>1120188</t>
  </si>
  <si>
    <t>1120163</t>
  </si>
  <si>
    <t>1120182</t>
  </si>
  <si>
    <t>1120149</t>
  </si>
  <si>
    <t>1120141</t>
  </si>
  <si>
    <t>赵爱军</t>
  </si>
  <si>
    <t>0844592</t>
  </si>
  <si>
    <t>0844595</t>
  </si>
  <si>
    <t>0844587</t>
  </si>
  <si>
    <t>0844598</t>
  </si>
  <si>
    <t>0844597</t>
  </si>
  <si>
    <t>梦幻团队</t>
  </si>
  <si>
    <t>0844565</t>
  </si>
  <si>
    <t>0844566</t>
  </si>
  <si>
    <t>0844563</t>
  </si>
  <si>
    <t>0844927</t>
  </si>
  <si>
    <t>临县奥亚鸽业-李二牛</t>
  </si>
  <si>
    <t>0815664</t>
  </si>
  <si>
    <t>0819419</t>
  </si>
  <si>
    <t>0086861</t>
  </si>
  <si>
    <t>0819432</t>
  </si>
  <si>
    <t>张九清</t>
  </si>
  <si>
    <t>0842656</t>
  </si>
  <si>
    <t>0842657</t>
  </si>
  <si>
    <t>0842114</t>
  </si>
  <si>
    <t>张云飞</t>
  </si>
  <si>
    <t>0844803</t>
  </si>
  <si>
    <t>0844818</t>
  </si>
  <si>
    <t>0844816</t>
  </si>
  <si>
    <t>1341754</t>
  </si>
  <si>
    <t>1341758</t>
  </si>
  <si>
    <t>1341761</t>
  </si>
  <si>
    <t>1341752</t>
  </si>
  <si>
    <t>1341781</t>
  </si>
  <si>
    <t>荣誉浩天联队</t>
  </si>
  <si>
    <t>0954992</t>
  </si>
  <si>
    <t>0954993</t>
  </si>
  <si>
    <t>0954996</t>
  </si>
  <si>
    <t>0954991</t>
  </si>
  <si>
    <t>0954994</t>
  </si>
  <si>
    <t>李忠</t>
  </si>
  <si>
    <t>0819536</t>
  </si>
  <si>
    <t>0855201</t>
  </si>
  <si>
    <t>0014368</t>
  </si>
  <si>
    <t>0014309</t>
  </si>
  <si>
    <t>0816953</t>
  </si>
  <si>
    <t>0855211</t>
  </si>
  <si>
    <t>0816964</t>
  </si>
  <si>
    <t>0855208</t>
  </si>
  <si>
    <t>0819551</t>
  </si>
  <si>
    <t>0855229</t>
  </si>
  <si>
    <t>0816965</t>
  </si>
  <si>
    <t>0816217</t>
  </si>
  <si>
    <t>0819527</t>
  </si>
  <si>
    <t>0816957</t>
  </si>
  <si>
    <t>0855207</t>
  </si>
  <si>
    <t>0816216</t>
  </si>
  <si>
    <t>0816963</t>
  </si>
  <si>
    <t>0819510</t>
  </si>
  <si>
    <t>0819509</t>
  </si>
  <si>
    <t>0816211</t>
  </si>
  <si>
    <t>山西顺风</t>
  </si>
  <si>
    <t>0022784</t>
  </si>
  <si>
    <t>0022756</t>
  </si>
  <si>
    <t>0022707</t>
  </si>
  <si>
    <t>0022723</t>
  </si>
  <si>
    <t>0022787</t>
  </si>
  <si>
    <t>旭龙</t>
  </si>
  <si>
    <t>0219374</t>
  </si>
  <si>
    <t>0183780</t>
  </si>
  <si>
    <t>吉梦蛟</t>
  </si>
  <si>
    <t>0849453</t>
  </si>
  <si>
    <t>0849481</t>
  </si>
  <si>
    <t>0849469</t>
  </si>
  <si>
    <t>0849483</t>
  </si>
  <si>
    <t>0849468</t>
  </si>
  <si>
    <t>0849487</t>
  </si>
  <si>
    <t>王玉贵</t>
  </si>
  <si>
    <t>0105583</t>
  </si>
  <si>
    <t>0842419</t>
  </si>
  <si>
    <t>翟广文</t>
  </si>
  <si>
    <t>0831511</t>
  </si>
  <si>
    <t>0831506</t>
  </si>
  <si>
    <t>0887011</t>
  </si>
  <si>
    <t>百团大战</t>
  </si>
  <si>
    <t>0554843</t>
  </si>
  <si>
    <t>1114545</t>
  </si>
  <si>
    <t>0077543</t>
  </si>
  <si>
    <t>新店鸽舍-王根生</t>
  </si>
  <si>
    <t>0824406</t>
  </si>
  <si>
    <t>0824462</t>
  </si>
  <si>
    <t>0824475</t>
  </si>
  <si>
    <t>0824455</t>
  </si>
  <si>
    <t>0824452</t>
  </si>
  <si>
    <t>山西蓝翔-六六</t>
  </si>
  <si>
    <t>0832140</t>
  </si>
  <si>
    <t>0832144</t>
  </si>
  <si>
    <t>0842518</t>
  </si>
  <si>
    <t>0842519</t>
  </si>
  <si>
    <t>0832114</t>
  </si>
  <si>
    <t>张智生</t>
  </si>
  <si>
    <t>0535660</t>
  </si>
  <si>
    <t>豪杰鸽舍</t>
  </si>
  <si>
    <t>0841419</t>
  </si>
  <si>
    <t>0841481</t>
  </si>
  <si>
    <t>0535434</t>
  </si>
  <si>
    <t>0535433</t>
  </si>
  <si>
    <t>0841449</t>
  </si>
  <si>
    <t>鹏飞鸽舍</t>
  </si>
  <si>
    <t>0843881</t>
  </si>
  <si>
    <t>0843888</t>
  </si>
  <si>
    <t>0843892</t>
  </si>
  <si>
    <t>0843898</t>
  </si>
  <si>
    <t>0843899</t>
  </si>
  <si>
    <t>0843882</t>
  </si>
  <si>
    <t>智翔鸽舍</t>
  </si>
  <si>
    <t>0219429</t>
  </si>
  <si>
    <t>1072807</t>
  </si>
  <si>
    <t>0657245</t>
  </si>
  <si>
    <t>1072847</t>
  </si>
  <si>
    <t>1072843</t>
  </si>
  <si>
    <t>0219430</t>
  </si>
  <si>
    <t>高心亮</t>
  </si>
  <si>
    <t>0219010</t>
  </si>
  <si>
    <t>0219002</t>
  </si>
  <si>
    <t>胡宝银</t>
  </si>
  <si>
    <t>0897303</t>
  </si>
  <si>
    <t>0897304</t>
  </si>
  <si>
    <t>0897326</t>
  </si>
  <si>
    <t>0897339</t>
  </si>
  <si>
    <t>0897310</t>
  </si>
  <si>
    <t>0897317</t>
  </si>
  <si>
    <t>0897318</t>
  </si>
  <si>
    <t>0897305</t>
  </si>
  <si>
    <t>K金鸽舍-赵贵旺</t>
  </si>
  <si>
    <t>0843307</t>
  </si>
  <si>
    <t>0843317</t>
  </si>
  <si>
    <t>0843319</t>
  </si>
  <si>
    <t>韩新明</t>
  </si>
  <si>
    <t>0843258</t>
  </si>
  <si>
    <t>0843263</t>
  </si>
  <si>
    <t>张润才</t>
  </si>
  <si>
    <t>0831410</t>
  </si>
  <si>
    <t>0831415</t>
  </si>
  <si>
    <t>0831419</t>
  </si>
  <si>
    <t>0831420</t>
  </si>
  <si>
    <t>0831436</t>
  </si>
  <si>
    <t>0831439</t>
  </si>
  <si>
    <t>0831441</t>
  </si>
  <si>
    <t>智毅</t>
  </si>
  <si>
    <t>1232723</t>
  </si>
  <si>
    <t>1232773</t>
  </si>
  <si>
    <t>1232778</t>
  </si>
  <si>
    <t>1232702</t>
  </si>
  <si>
    <t>陆航战队-寇永旺</t>
  </si>
  <si>
    <t>0844959</t>
  </si>
  <si>
    <t>0844952</t>
  </si>
  <si>
    <t>华泰鸽舍-尹润生</t>
  </si>
  <si>
    <t>0843741</t>
  </si>
  <si>
    <t>0843738</t>
  </si>
  <si>
    <t>0843739</t>
  </si>
  <si>
    <t>0844849</t>
  </si>
  <si>
    <t>林东鸽舍</t>
  </si>
  <si>
    <t>0904983</t>
  </si>
  <si>
    <t>0904984</t>
  </si>
  <si>
    <t>0911380</t>
  </si>
  <si>
    <t>0904998</t>
  </si>
  <si>
    <t>0904988</t>
  </si>
  <si>
    <t>0851465</t>
  </si>
  <si>
    <t>启航鸽舍</t>
  </si>
  <si>
    <t>0842614</t>
  </si>
  <si>
    <t>0842613</t>
  </si>
  <si>
    <t>0842867</t>
  </si>
  <si>
    <t>0842856</t>
  </si>
  <si>
    <t>0842857</t>
  </si>
  <si>
    <t>0842853</t>
  </si>
  <si>
    <t>李芝平</t>
  </si>
  <si>
    <t>0847922</t>
  </si>
  <si>
    <t>0847935</t>
  </si>
  <si>
    <t>洋洋鸽舍</t>
  </si>
  <si>
    <t>0960974</t>
  </si>
  <si>
    <t>0960969</t>
  </si>
  <si>
    <t>0960967</t>
  </si>
  <si>
    <t>0960979</t>
  </si>
  <si>
    <t>0963954</t>
  </si>
  <si>
    <t>振兴中华育翔中心</t>
  </si>
  <si>
    <t>0037515</t>
  </si>
  <si>
    <t>0037473</t>
  </si>
  <si>
    <t>0037518</t>
  </si>
  <si>
    <t>1299123</t>
  </si>
  <si>
    <t>1299103</t>
  </si>
  <si>
    <t>威嘉鸽舍</t>
  </si>
  <si>
    <t>0219313</t>
  </si>
  <si>
    <t>0180332</t>
  </si>
  <si>
    <t>0219355</t>
  </si>
  <si>
    <t>0219359</t>
  </si>
  <si>
    <t>0219335</t>
  </si>
  <si>
    <t>1346260</t>
  </si>
  <si>
    <t>0219338</t>
  </si>
  <si>
    <t>0219361</t>
  </si>
  <si>
    <t>0219336</t>
  </si>
  <si>
    <t>0219337</t>
  </si>
  <si>
    <t>0219363</t>
  </si>
  <si>
    <t>1346252</t>
  </si>
  <si>
    <t>0219370</t>
  </si>
  <si>
    <t>0177826</t>
  </si>
  <si>
    <t>0174351</t>
  </si>
  <si>
    <t>0171358</t>
  </si>
  <si>
    <t>0171372</t>
  </si>
  <si>
    <t>0556712</t>
  </si>
  <si>
    <t>0172440</t>
  </si>
  <si>
    <t>0174359</t>
  </si>
  <si>
    <t>张普青</t>
  </si>
  <si>
    <t>0844158</t>
  </si>
  <si>
    <t>0844156</t>
  </si>
  <si>
    <t>0844154</t>
  </si>
  <si>
    <t>0844160</t>
  </si>
  <si>
    <t>郝炜平</t>
  </si>
  <si>
    <t>0844301</t>
  </si>
  <si>
    <t>0844302</t>
  </si>
  <si>
    <t>0844305</t>
  </si>
  <si>
    <t>0844308</t>
  </si>
  <si>
    <t>0844310</t>
  </si>
  <si>
    <t>0554056</t>
  </si>
  <si>
    <t>超越寄养-孟晋宏</t>
  </si>
  <si>
    <t>0844125</t>
  </si>
  <si>
    <t>0844129</t>
  </si>
  <si>
    <t>0844101</t>
  </si>
  <si>
    <t>0844102</t>
  </si>
  <si>
    <t>0844103</t>
  </si>
  <si>
    <t>0844108</t>
  </si>
  <si>
    <t>0844388</t>
  </si>
  <si>
    <t>0844399</t>
  </si>
  <si>
    <t>0844339</t>
  </si>
  <si>
    <t>0844316</t>
  </si>
  <si>
    <t>0554903</t>
  </si>
  <si>
    <t>0554998</t>
  </si>
  <si>
    <t>有钱花</t>
  </si>
  <si>
    <t>0396197</t>
  </si>
  <si>
    <t>0840469</t>
  </si>
  <si>
    <t>0205441</t>
  </si>
  <si>
    <t>0661110</t>
  </si>
  <si>
    <t>0666870</t>
  </si>
  <si>
    <t>0840458</t>
  </si>
  <si>
    <t>0666875</t>
  </si>
  <si>
    <t>0209885</t>
  </si>
  <si>
    <t>0661114</t>
  </si>
  <si>
    <t>0840464</t>
  </si>
  <si>
    <t>0840467</t>
  </si>
  <si>
    <t>0840456</t>
  </si>
  <si>
    <t>龙城七少</t>
  </si>
  <si>
    <t>0843223</t>
  </si>
  <si>
    <t>0843454</t>
  </si>
  <si>
    <t>0843213</t>
  </si>
  <si>
    <t>0843221</t>
  </si>
  <si>
    <t>0843453</t>
  </si>
  <si>
    <t>0843242</t>
  </si>
  <si>
    <t>0843224</t>
  </si>
  <si>
    <t>0843244</t>
  </si>
  <si>
    <t>0843240</t>
  </si>
  <si>
    <t>0843231</t>
  </si>
  <si>
    <t>李玉云</t>
  </si>
  <si>
    <t>0066381</t>
  </si>
  <si>
    <t>0066373</t>
  </si>
  <si>
    <t>0818706</t>
  </si>
  <si>
    <t>张三毛B</t>
  </si>
  <si>
    <t>0844367</t>
  </si>
  <si>
    <t>0554951</t>
  </si>
  <si>
    <t>0844366</t>
  </si>
  <si>
    <t>0554149</t>
  </si>
  <si>
    <t>张志强</t>
  </si>
  <si>
    <t>0843873</t>
  </si>
  <si>
    <t>0843879</t>
  </si>
  <si>
    <t>0843880</t>
  </si>
  <si>
    <t>0843878</t>
  </si>
  <si>
    <t>0330903</t>
  </si>
  <si>
    <t>大自然-王永明</t>
  </si>
  <si>
    <t>0842499</t>
  </si>
  <si>
    <t>1176902</t>
  </si>
  <si>
    <t>0842474</t>
  </si>
  <si>
    <t>0842488</t>
  </si>
  <si>
    <t>0842469</t>
  </si>
  <si>
    <t>0842463</t>
  </si>
  <si>
    <t>0842494</t>
  </si>
  <si>
    <t>0842486</t>
  </si>
  <si>
    <t>0842493</t>
  </si>
  <si>
    <t>0209896</t>
  </si>
  <si>
    <t>0842462</t>
  </si>
  <si>
    <t>王美生</t>
  </si>
  <si>
    <t>0825454</t>
  </si>
  <si>
    <t>海天鸽舍</t>
  </si>
  <si>
    <t>0840179</t>
  </si>
  <si>
    <t>0840196</t>
  </si>
  <si>
    <t>0844688</t>
  </si>
  <si>
    <t>0206482</t>
  </si>
  <si>
    <t>0206479</t>
  </si>
  <si>
    <t>0840119</t>
  </si>
  <si>
    <t>0840165</t>
  </si>
  <si>
    <t>0202184</t>
  </si>
  <si>
    <t>0206486</t>
  </si>
  <si>
    <t>0840133</t>
  </si>
  <si>
    <t>李旭</t>
  </si>
  <si>
    <t>0219521</t>
  </si>
  <si>
    <t>0219522</t>
  </si>
  <si>
    <t>0818381</t>
  </si>
  <si>
    <t>0867266</t>
  </si>
  <si>
    <t>0818387</t>
  </si>
  <si>
    <t>0219539</t>
  </si>
  <si>
    <t>0219544</t>
  </si>
  <si>
    <t>0867265</t>
  </si>
  <si>
    <t>0219537</t>
  </si>
  <si>
    <t>0017680</t>
  </si>
  <si>
    <t>0219536</t>
  </si>
  <si>
    <t>0219534</t>
  </si>
  <si>
    <t>张宏</t>
  </si>
  <si>
    <t>0175490</t>
  </si>
  <si>
    <t>0844135</t>
  </si>
  <si>
    <t>0844140</t>
  </si>
  <si>
    <t>0823493</t>
  </si>
  <si>
    <t>0175500</t>
  </si>
  <si>
    <t>赵建军</t>
  </si>
  <si>
    <t>0209852</t>
  </si>
  <si>
    <t>0209895</t>
  </si>
  <si>
    <t>边润明</t>
  </si>
  <si>
    <t>0841906</t>
  </si>
  <si>
    <t>0841941</t>
  </si>
  <si>
    <t>0841951</t>
  </si>
  <si>
    <t>0841952</t>
  </si>
  <si>
    <t>0841926</t>
  </si>
  <si>
    <t>0841927</t>
  </si>
  <si>
    <t>0841916</t>
  </si>
  <si>
    <t>0841914</t>
  </si>
  <si>
    <t>0841963</t>
  </si>
  <si>
    <t>0841904</t>
  </si>
  <si>
    <t>华泰鸽舍-金宝宝</t>
  </si>
  <si>
    <t>0843771</t>
  </si>
  <si>
    <t>0843777</t>
  </si>
  <si>
    <t>0843778</t>
  </si>
  <si>
    <t>山西博万红</t>
  </si>
  <si>
    <t>0033069</t>
  </si>
  <si>
    <t>0033027</t>
  </si>
  <si>
    <t>0033085</t>
  </si>
  <si>
    <t>0033094</t>
  </si>
  <si>
    <t>郭志刚</t>
  </si>
  <si>
    <t>0177166</t>
  </si>
  <si>
    <t>0177196</t>
  </si>
  <si>
    <t>0842935</t>
  </si>
  <si>
    <t>0842925</t>
  </si>
  <si>
    <t>0177152</t>
  </si>
  <si>
    <t>张聪生</t>
  </si>
  <si>
    <t>0842903</t>
  </si>
  <si>
    <t>0842906</t>
  </si>
  <si>
    <t>0842911</t>
  </si>
  <si>
    <t>0842909</t>
  </si>
  <si>
    <t>0842912</t>
  </si>
  <si>
    <t>0842916</t>
  </si>
  <si>
    <t>0842918</t>
  </si>
  <si>
    <t>华泰鸽舍-龍胜虎虎</t>
  </si>
  <si>
    <t>0843361</t>
  </si>
  <si>
    <t>0843363</t>
  </si>
  <si>
    <t>0843364</t>
  </si>
  <si>
    <t>0843366</t>
  </si>
  <si>
    <t>0843369</t>
  </si>
  <si>
    <t>0843368</t>
  </si>
  <si>
    <t>华泰鸽舍-山西双龙</t>
  </si>
  <si>
    <t>0844914</t>
  </si>
  <si>
    <t>0843400</t>
  </si>
  <si>
    <t>0843391</t>
  </si>
  <si>
    <t>0843398</t>
  </si>
  <si>
    <t>0844905</t>
  </si>
  <si>
    <t>华泰鸽舍-王利强</t>
  </si>
  <si>
    <t>0843704</t>
  </si>
  <si>
    <t>0843705</t>
  </si>
  <si>
    <t>0843708</t>
  </si>
  <si>
    <t>0843710</t>
  </si>
  <si>
    <t>凤翥龙翔</t>
  </si>
  <si>
    <t>0843283</t>
  </si>
  <si>
    <t>0843287</t>
  </si>
  <si>
    <t>合计</t>
  </si>
  <si>
    <t>说明：</t>
  </si>
  <si>
    <t xml:space="preserve">    1、20元A组取14名，第14名奖金190元</t>
  </si>
  <si>
    <t xml:space="preserve">    2、30元A组取58名，第58名奖金18元；</t>
  </si>
  <si>
    <t xml:space="preserve">    3、50元A组取34名，第34名奖金105元；</t>
  </si>
  <si>
    <t xml:space="preserve">    4、100元A组取17名，第17名奖金20元；</t>
  </si>
  <si>
    <t xml:space="preserve">    5、200元A组取2名，第2名奖金1420元；</t>
  </si>
  <si>
    <t xml:space="preserve">    6、由于电动车A组指定足3户，比赛成立，但不足取名次1辆，奖金按指定的90%发放；</t>
  </si>
  <si>
    <t xml:space="preserve">    7、由于手机A组指定足3户，比赛成立，但不足取名次1部，奖金按指定的90%发放；</t>
  </si>
  <si>
    <t xml:space="preserve">    8、20元B组取4名，第4名奖金78元；</t>
  </si>
  <si>
    <t xml:space="preserve">    9、30元B组取13名，第13名奖金270元；</t>
  </si>
  <si>
    <t xml:space="preserve">    10、50元B组取9名，第9名奖金325元；</t>
  </si>
  <si>
    <t xml:space="preserve">    11、100元B组取4名，第4名奖金1100元；</t>
  </si>
  <si>
    <t xml:space="preserve">    12、由于电动车B组指定不足3户，比赛不成立；</t>
  </si>
  <si>
    <t xml:space="preserve">    13、由于手机B组指定不足3户，比赛不成立；</t>
  </si>
  <si>
    <t xml:space="preserve">    14、30元C组指定足3户，比赛成立，但不足取名次1名，奖金按指定的90%发放；</t>
  </si>
  <si>
    <t xml:space="preserve">    15、50元C组指定足3户，比赛成立，但不足取名次1名，奖金按指定的90%发放；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</si>
</sst>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u val="single"/>
      <sz val="2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justify"/>
    </xf>
    <xf numFmtId="0" fontId="5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00"/>
  <sheetViews>
    <sheetView tabSelected="1" workbookViewId="0" topLeftCell="A1">
      <pane xSplit="2" ySplit="5" topLeftCell="C678" activePane="bottomRight" state="frozen"/>
      <selection pane="bottomRight" activeCell="M691" sqref="M691"/>
    </sheetView>
  </sheetViews>
  <sheetFormatPr defaultColWidth="9.00390625" defaultRowHeight="19.5" customHeight="1"/>
  <cols>
    <col min="1" max="1" width="5.625" style="1" customWidth="1"/>
    <col min="2" max="2" width="18.125" style="1" customWidth="1"/>
    <col min="3" max="3" width="13.625" style="1" customWidth="1"/>
    <col min="4" max="4" width="7.125" style="1" customWidth="1"/>
    <col min="5" max="5" width="8.875" style="1" customWidth="1"/>
    <col min="6" max="6" width="9.375" style="1" customWidth="1"/>
    <col min="7" max="7" width="9.25390625" style="1" customWidth="1"/>
    <col min="8" max="9" width="7.125" style="1" customWidth="1"/>
    <col min="10" max="10" width="11.50390625" style="1" customWidth="1"/>
    <col min="11" max="11" width="7.625" style="1" customWidth="1"/>
    <col min="12" max="17" width="7.125" style="1" customWidth="1"/>
    <col min="18" max="18" width="11.50390625" style="1" customWidth="1"/>
    <col min="19" max="19" width="8.375" style="1" customWidth="1"/>
    <col min="20" max="20" width="11.25390625" style="1" customWidth="1"/>
    <col min="21" max="25" width="7.125" style="1" customWidth="1"/>
    <col min="26" max="26" width="8.375" style="1" customWidth="1"/>
    <col min="27" max="16384" width="9.00390625" style="1" customWidth="1"/>
  </cols>
  <sheetData>
    <row r="1" spans="1:26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3" spans="1:26" ht="19.5" customHeight="1">
      <c r="A3" s="3" t="s">
        <v>1</v>
      </c>
      <c r="B3" s="4" t="s">
        <v>2</v>
      </c>
      <c r="C3" s="3" t="s">
        <v>3</v>
      </c>
      <c r="D3" s="5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9.5" customHeight="1">
      <c r="A4" s="6"/>
      <c r="B4" s="6"/>
      <c r="C4" s="6"/>
      <c r="D4" s="5" t="s">
        <v>5</v>
      </c>
      <c r="E4" s="5"/>
      <c r="F4" s="5"/>
      <c r="G4" s="5"/>
      <c r="H4" s="5"/>
      <c r="I4" s="5"/>
      <c r="J4" s="5"/>
      <c r="K4" s="5"/>
      <c r="L4" s="5" t="s">
        <v>6</v>
      </c>
      <c r="M4" s="5"/>
      <c r="N4" s="5"/>
      <c r="O4" s="5"/>
      <c r="P4" s="5"/>
      <c r="Q4" s="5"/>
      <c r="R4" s="5"/>
      <c r="S4" s="5"/>
      <c r="T4" s="5" t="s">
        <v>7</v>
      </c>
      <c r="U4" s="5"/>
      <c r="V4" s="5"/>
      <c r="W4" s="5"/>
      <c r="X4" s="5"/>
      <c r="Y4" s="5"/>
      <c r="Z4" s="5"/>
    </row>
    <row r="5" spans="1:26" ht="64.5" customHeight="1">
      <c r="A5" s="7"/>
      <c r="B5" s="7"/>
      <c r="C5" s="7"/>
      <c r="D5" s="8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19" t="s">
        <v>14</v>
      </c>
      <c r="K5" s="19" t="s">
        <v>15</v>
      </c>
      <c r="L5" s="8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19" t="s">
        <v>16</v>
      </c>
      <c r="S5" s="19" t="s">
        <v>17</v>
      </c>
      <c r="T5" s="8" t="s">
        <v>8</v>
      </c>
      <c r="U5" s="9" t="s">
        <v>9</v>
      </c>
      <c r="V5" s="9" t="s">
        <v>10</v>
      </c>
      <c r="W5" s="9" t="s">
        <v>11</v>
      </c>
      <c r="X5" s="9" t="s">
        <v>12</v>
      </c>
      <c r="Y5" s="9" t="s">
        <v>13</v>
      </c>
      <c r="Z5" s="19" t="s">
        <v>18</v>
      </c>
    </row>
    <row r="6" spans="1:26" ht="19.5" customHeight="1">
      <c r="A6" s="10">
        <v>1</v>
      </c>
      <c r="B6" s="11" t="s">
        <v>19</v>
      </c>
      <c r="C6" s="12" t="s">
        <v>20</v>
      </c>
      <c r="D6" s="10"/>
      <c r="E6" s="10"/>
      <c r="F6" s="10">
        <v>50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9.5" customHeight="1">
      <c r="A7" s="10">
        <v>2</v>
      </c>
      <c r="B7" s="13"/>
      <c r="C7" s="12" t="s">
        <v>21</v>
      </c>
      <c r="D7" s="10"/>
      <c r="E7" s="10"/>
      <c r="F7" s="10">
        <v>50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 customHeight="1">
      <c r="A8" s="10">
        <v>3</v>
      </c>
      <c r="B8" s="13"/>
      <c r="C8" s="12" t="s">
        <v>22</v>
      </c>
      <c r="D8" s="10"/>
      <c r="E8" s="10"/>
      <c r="F8" s="10"/>
      <c r="G8" s="10">
        <v>100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9.5" customHeight="1">
      <c r="A9" s="10">
        <v>4</v>
      </c>
      <c r="B9" s="14"/>
      <c r="C9" s="12" t="s">
        <v>23</v>
      </c>
      <c r="D9" s="10"/>
      <c r="E9" s="10"/>
      <c r="F9" s="10">
        <v>50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 customHeight="1">
      <c r="A10" s="10">
        <v>5</v>
      </c>
      <c r="B10" s="11" t="s">
        <v>24</v>
      </c>
      <c r="C10" s="12" t="s">
        <v>25</v>
      </c>
      <c r="D10" s="10"/>
      <c r="E10" s="10">
        <v>30</v>
      </c>
      <c r="F10" s="10">
        <v>50</v>
      </c>
      <c r="G10" s="10"/>
      <c r="H10" s="10"/>
      <c r="I10" s="10"/>
      <c r="J10" s="10"/>
      <c r="K10" s="10"/>
      <c r="L10" s="10"/>
      <c r="M10" s="10">
        <v>30</v>
      </c>
      <c r="N10" s="10">
        <v>50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 customHeight="1">
      <c r="A11" s="10">
        <v>6</v>
      </c>
      <c r="B11" s="13"/>
      <c r="C11" s="12" t="s">
        <v>26</v>
      </c>
      <c r="D11" s="10"/>
      <c r="E11" s="10">
        <v>30</v>
      </c>
      <c r="F11" s="10">
        <v>50</v>
      </c>
      <c r="G11" s="10"/>
      <c r="H11" s="10"/>
      <c r="I11" s="10"/>
      <c r="J11" s="10"/>
      <c r="K11" s="10"/>
      <c r="L11" s="10"/>
      <c r="M11" s="10">
        <v>30</v>
      </c>
      <c r="N11" s="10">
        <v>50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.5" customHeight="1">
      <c r="A12" s="10">
        <v>7</v>
      </c>
      <c r="B12" s="13"/>
      <c r="C12" s="12" t="s">
        <v>27</v>
      </c>
      <c r="D12" s="10"/>
      <c r="E12" s="10">
        <v>30</v>
      </c>
      <c r="F12" s="10">
        <v>50</v>
      </c>
      <c r="G12" s="10"/>
      <c r="H12" s="10"/>
      <c r="I12" s="10"/>
      <c r="J12" s="10"/>
      <c r="K12" s="10"/>
      <c r="L12" s="10"/>
      <c r="M12" s="10">
        <v>30</v>
      </c>
      <c r="N12" s="10">
        <v>50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9.5" customHeight="1">
      <c r="A13" s="10">
        <v>8</v>
      </c>
      <c r="B13" s="13"/>
      <c r="C13" s="12" t="s">
        <v>28</v>
      </c>
      <c r="D13" s="10"/>
      <c r="E13" s="10">
        <v>30</v>
      </c>
      <c r="F13" s="10">
        <v>50</v>
      </c>
      <c r="G13" s="10"/>
      <c r="H13" s="10"/>
      <c r="I13" s="10"/>
      <c r="J13" s="10"/>
      <c r="K13" s="10"/>
      <c r="L13" s="10"/>
      <c r="M13" s="10">
        <v>30</v>
      </c>
      <c r="N13" s="10">
        <v>50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9.5" customHeight="1">
      <c r="A14" s="10">
        <v>9</v>
      </c>
      <c r="B14" s="13"/>
      <c r="C14" s="12" t="s">
        <v>29</v>
      </c>
      <c r="D14" s="10"/>
      <c r="E14" s="10">
        <v>30</v>
      </c>
      <c r="F14" s="10">
        <v>50</v>
      </c>
      <c r="G14" s="10"/>
      <c r="H14" s="10"/>
      <c r="I14" s="10"/>
      <c r="J14" s="10"/>
      <c r="K14" s="10"/>
      <c r="L14" s="10"/>
      <c r="M14" s="10">
        <v>30</v>
      </c>
      <c r="N14" s="10">
        <v>50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 customHeight="1">
      <c r="A15" s="10">
        <v>10</v>
      </c>
      <c r="B15" s="13"/>
      <c r="C15" s="12" t="s">
        <v>30</v>
      </c>
      <c r="D15" s="10"/>
      <c r="E15" s="10">
        <v>30</v>
      </c>
      <c r="F15" s="10">
        <v>50</v>
      </c>
      <c r="G15" s="10">
        <v>100</v>
      </c>
      <c r="H15" s="10"/>
      <c r="I15" s="10"/>
      <c r="J15" s="10"/>
      <c r="K15" s="10"/>
      <c r="L15" s="10"/>
      <c r="M15" s="10">
        <v>30</v>
      </c>
      <c r="N15" s="10">
        <v>50</v>
      </c>
      <c r="O15" s="10">
        <v>100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9.5" customHeight="1">
      <c r="A16" s="10">
        <v>11</v>
      </c>
      <c r="B16" s="13"/>
      <c r="C16" s="12" t="s">
        <v>31</v>
      </c>
      <c r="D16" s="10"/>
      <c r="E16" s="10">
        <v>30</v>
      </c>
      <c r="F16" s="10">
        <v>50</v>
      </c>
      <c r="G16" s="10">
        <v>100</v>
      </c>
      <c r="H16" s="10"/>
      <c r="I16" s="10"/>
      <c r="J16" s="10"/>
      <c r="K16" s="10"/>
      <c r="L16" s="10"/>
      <c r="M16" s="10">
        <v>30</v>
      </c>
      <c r="N16" s="10">
        <v>50</v>
      </c>
      <c r="O16" s="10">
        <v>100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 customHeight="1">
      <c r="A17" s="10">
        <v>12</v>
      </c>
      <c r="B17" s="13"/>
      <c r="C17" s="12" t="s">
        <v>32</v>
      </c>
      <c r="D17" s="10"/>
      <c r="E17" s="10">
        <v>30</v>
      </c>
      <c r="F17" s="10">
        <v>50</v>
      </c>
      <c r="G17" s="10"/>
      <c r="H17" s="10"/>
      <c r="I17" s="10"/>
      <c r="J17" s="10"/>
      <c r="K17" s="10"/>
      <c r="L17" s="10"/>
      <c r="M17" s="10">
        <v>30</v>
      </c>
      <c r="N17" s="10">
        <v>50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9.5" customHeight="1">
      <c r="A18" s="10">
        <v>13</v>
      </c>
      <c r="B18" s="14"/>
      <c r="C18" s="12" t="s">
        <v>33</v>
      </c>
      <c r="D18" s="10"/>
      <c r="E18" s="10">
        <v>30</v>
      </c>
      <c r="F18" s="10">
        <v>50</v>
      </c>
      <c r="G18" s="10"/>
      <c r="H18" s="10"/>
      <c r="I18" s="10"/>
      <c r="J18" s="10"/>
      <c r="K18" s="10"/>
      <c r="L18" s="10"/>
      <c r="M18" s="10">
        <v>30</v>
      </c>
      <c r="N18" s="10">
        <v>50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 customHeight="1">
      <c r="A19" s="10">
        <v>14</v>
      </c>
      <c r="B19" s="11" t="s">
        <v>34</v>
      </c>
      <c r="C19" s="12" t="s">
        <v>35</v>
      </c>
      <c r="D19" s="10"/>
      <c r="E19" s="10"/>
      <c r="F19" s="10">
        <v>50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 customHeight="1">
      <c r="A20" s="10">
        <v>15</v>
      </c>
      <c r="B20" s="14"/>
      <c r="C20" s="12" t="s">
        <v>36</v>
      </c>
      <c r="D20" s="10"/>
      <c r="E20" s="10"/>
      <c r="F20" s="10">
        <v>50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9.5" customHeight="1">
      <c r="A21" s="10">
        <v>16</v>
      </c>
      <c r="B21" s="15" t="s">
        <v>37</v>
      </c>
      <c r="C21" s="12" t="s">
        <v>38</v>
      </c>
      <c r="D21" s="10"/>
      <c r="E21" s="10">
        <v>30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9.5" customHeight="1">
      <c r="A22" s="10">
        <v>17</v>
      </c>
      <c r="B22" s="11" t="s">
        <v>39</v>
      </c>
      <c r="C22" s="12" t="s">
        <v>40</v>
      </c>
      <c r="D22" s="10"/>
      <c r="E22" s="10">
        <v>30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9.5" customHeight="1">
      <c r="A23" s="10">
        <v>18</v>
      </c>
      <c r="B23" s="13"/>
      <c r="C23" s="12" t="s">
        <v>41</v>
      </c>
      <c r="D23" s="10"/>
      <c r="E23" s="10">
        <v>30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9.5" customHeight="1">
      <c r="A24" s="10">
        <v>19</v>
      </c>
      <c r="B24" s="13"/>
      <c r="C24" s="12" t="s">
        <v>42</v>
      </c>
      <c r="D24" s="10"/>
      <c r="E24" s="10">
        <v>30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9.5" customHeight="1">
      <c r="A25" s="10">
        <v>20</v>
      </c>
      <c r="B25" s="13"/>
      <c r="C25" s="12" t="s">
        <v>43</v>
      </c>
      <c r="D25" s="10"/>
      <c r="E25" s="10">
        <v>30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9.5" customHeight="1">
      <c r="A26" s="10">
        <v>21</v>
      </c>
      <c r="B26" s="14"/>
      <c r="C26" s="12" t="s">
        <v>44</v>
      </c>
      <c r="D26" s="10"/>
      <c r="E26" s="10">
        <v>30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9.5" customHeight="1">
      <c r="A27" s="10">
        <v>22</v>
      </c>
      <c r="B27" s="11" t="s">
        <v>45</v>
      </c>
      <c r="C27" s="12" t="s">
        <v>46</v>
      </c>
      <c r="D27" s="10"/>
      <c r="E27" s="10">
        <v>30</v>
      </c>
      <c r="F27" s="10">
        <v>50</v>
      </c>
      <c r="G27" s="10">
        <v>100</v>
      </c>
      <c r="H27" s="10">
        <v>200</v>
      </c>
      <c r="I27" s="10"/>
      <c r="J27" s="10"/>
      <c r="K27" s="10"/>
      <c r="L27" s="10"/>
      <c r="M27" s="10">
        <v>30</v>
      </c>
      <c r="N27" s="10">
        <v>50</v>
      </c>
      <c r="O27" s="10">
        <v>100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9.5" customHeight="1">
      <c r="A28" s="10">
        <v>23</v>
      </c>
      <c r="B28" s="13"/>
      <c r="C28" s="12" t="s">
        <v>47</v>
      </c>
      <c r="D28" s="10"/>
      <c r="E28" s="10">
        <v>30</v>
      </c>
      <c r="F28" s="10">
        <v>50</v>
      </c>
      <c r="G28" s="10">
        <v>100</v>
      </c>
      <c r="H28" s="10"/>
      <c r="I28" s="10"/>
      <c r="J28" s="10"/>
      <c r="K28" s="10"/>
      <c r="L28" s="10"/>
      <c r="M28" s="10">
        <v>30</v>
      </c>
      <c r="N28" s="10">
        <v>50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9.5" customHeight="1">
      <c r="A29" s="10">
        <v>24</v>
      </c>
      <c r="B29" s="13"/>
      <c r="C29" s="12" t="s">
        <v>48</v>
      </c>
      <c r="D29" s="10"/>
      <c r="E29" s="10">
        <v>30</v>
      </c>
      <c r="F29" s="10">
        <v>50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9.5" customHeight="1">
      <c r="A30" s="10">
        <v>25</v>
      </c>
      <c r="B30" s="14"/>
      <c r="C30" s="12" t="s">
        <v>49</v>
      </c>
      <c r="D30" s="10"/>
      <c r="E30" s="10">
        <v>30</v>
      </c>
      <c r="F30" s="10">
        <v>50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customHeight="1">
      <c r="A31" s="10">
        <v>26</v>
      </c>
      <c r="B31" s="16" t="s">
        <v>50</v>
      </c>
      <c r="C31" s="12" t="s">
        <v>51</v>
      </c>
      <c r="D31" s="10"/>
      <c r="E31" s="10">
        <v>30</v>
      </c>
      <c r="F31" s="10">
        <v>50</v>
      </c>
      <c r="G31" s="10"/>
      <c r="H31" s="10"/>
      <c r="I31" s="10"/>
      <c r="J31" s="10"/>
      <c r="K31" s="10"/>
      <c r="L31" s="10"/>
      <c r="M31" s="10">
        <v>30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9.5" customHeight="1">
      <c r="A32" s="10">
        <v>27</v>
      </c>
      <c r="B32" s="17"/>
      <c r="C32" s="12" t="s">
        <v>52</v>
      </c>
      <c r="D32" s="10"/>
      <c r="E32" s="10">
        <v>30</v>
      </c>
      <c r="F32" s="10"/>
      <c r="G32" s="10"/>
      <c r="H32" s="10"/>
      <c r="I32" s="10"/>
      <c r="J32" s="10"/>
      <c r="K32" s="10"/>
      <c r="L32" s="10"/>
      <c r="M32" s="10">
        <v>30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9.5" customHeight="1">
      <c r="A33" s="10">
        <v>28</v>
      </c>
      <c r="B33" s="16" t="s">
        <v>53</v>
      </c>
      <c r="C33" s="12" t="s">
        <v>54</v>
      </c>
      <c r="D33" s="10"/>
      <c r="E33" s="10">
        <v>30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9.5" customHeight="1">
      <c r="A34" s="10">
        <v>29</v>
      </c>
      <c r="B34" s="18"/>
      <c r="C34" s="12" t="s">
        <v>55</v>
      </c>
      <c r="D34" s="10"/>
      <c r="E34" s="10">
        <v>30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9.5" customHeight="1">
      <c r="A35" s="10">
        <v>30</v>
      </c>
      <c r="B35" s="17"/>
      <c r="C35" s="12" t="s">
        <v>56</v>
      </c>
      <c r="D35" s="10"/>
      <c r="E35" s="10">
        <v>30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9.5" customHeight="1">
      <c r="A36" s="10">
        <v>31</v>
      </c>
      <c r="B36" s="16" t="s">
        <v>57</v>
      </c>
      <c r="C36" s="12" t="s">
        <v>58</v>
      </c>
      <c r="D36" s="10">
        <v>20</v>
      </c>
      <c r="E36" s="10">
        <v>30</v>
      </c>
      <c r="F36" s="10">
        <v>50</v>
      </c>
      <c r="G36" s="10">
        <v>100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9.5" customHeight="1">
      <c r="A37" s="10">
        <v>32</v>
      </c>
      <c r="B37" s="18"/>
      <c r="C37" s="12" t="s">
        <v>59</v>
      </c>
      <c r="D37" s="10">
        <v>20</v>
      </c>
      <c r="E37" s="10">
        <v>30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9.5" customHeight="1">
      <c r="A38" s="10">
        <v>33</v>
      </c>
      <c r="B38" s="18"/>
      <c r="C38" s="12" t="s">
        <v>60</v>
      </c>
      <c r="D38" s="10">
        <v>20</v>
      </c>
      <c r="E38" s="10">
        <v>30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9.5" customHeight="1">
      <c r="A39" s="10">
        <v>34</v>
      </c>
      <c r="B39" s="18"/>
      <c r="C39" s="12" t="s">
        <v>61</v>
      </c>
      <c r="D39" s="10">
        <v>20</v>
      </c>
      <c r="E39" s="10">
        <v>30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9.5" customHeight="1">
      <c r="A40" s="10">
        <v>35</v>
      </c>
      <c r="B40" s="18"/>
      <c r="C40" s="12" t="s">
        <v>62</v>
      </c>
      <c r="D40" s="10">
        <v>20</v>
      </c>
      <c r="E40" s="10">
        <v>30</v>
      </c>
      <c r="F40" s="10">
        <v>50</v>
      </c>
      <c r="G40" s="10">
        <v>100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9.5" customHeight="1">
      <c r="A41" s="10">
        <v>36</v>
      </c>
      <c r="B41" s="18"/>
      <c r="C41" s="12" t="s">
        <v>63</v>
      </c>
      <c r="D41" s="10">
        <v>20</v>
      </c>
      <c r="E41" s="10">
        <v>30</v>
      </c>
      <c r="F41" s="10">
        <v>50</v>
      </c>
      <c r="G41" s="10">
        <v>100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9.5" customHeight="1">
      <c r="A42" s="10">
        <v>37</v>
      </c>
      <c r="B42" s="18"/>
      <c r="C42" s="12" t="s">
        <v>64</v>
      </c>
      <c r="D42" s="10">
        <v>20</v>
      </c>
      <c r="E42" s="10">
        <v>30</v>
      </c>
      <c r="F42" s="10">
        <v>50</v>
      </c>
      <c r="G42" s="10">
        <v>100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9.5" customHeight="1">
      <c r="A43" s="10">
        <v>38</v>
      </c>
      <c r="B43" s="18"/>
      <c r="C43" s="12" t="s">
        <v>65</v>
      </c>
      <c r="D43" s="10">
        <v>20</v>
      </c>
      <c r="E43" s="10">
        <v>30</v>
      </c>
      <c r="F43" s="10">
        <v>50</v>
      </c>
      <c r="G43" s="10">
        <v>100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9.5" customHeight="1">
      <c r="A44" s="10">
        <v>39</v>
      </c>
      <c r="B44" s="18"/>
      <c r="C44" s="12" t="s">
        <v>66</v>
      </c>
      <c r="D44" s="10">
        <v>20</v>
      </c>
      <c r="E44" s="10">
        <v>30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9.5" customHeight="1">
      <c r="A45" s="10">
        <v>40</v>
      </c>
      <c r="B45" s="18"/>
      <c r="C45" s="12" t="s">
        <v>67</v>
      </c>
      <c r="D45" s="10">
        <v>20</v>
      </c>
      <c r="E45" s="10">
        <v>30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9.5" customHeight="1">
      <c r="A46" s="10">
        <v>41</v>
      </c>
      <c r="B46" s="18"/>
      <c r="C46" s="12" t="s">
        <v>68</v>
      </c>
      <c r="D46" s="10">
        <v>20</v>
      </c>
      <c r="E46" s="10">
        <v>30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9.5" customHeight="1">
      <c r="A47" s="10">
        <v>42</v>
      </c>
      <c r="B47" s="18"/>
      <c r="C47" s="12" t="s">
        <v>69</v>
      </c>
      <c r="D47" s="10">
        <v>20</v>
      </c>
      <c r="E47" s="10">
        <v>30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9.5" customHeight="1">
      <c r="A48" s="10">
        <v>43</v>
      </c>
      <c r="B48" s="18"/>
      <c r="C48" s="12" t="s">
        <v>70</v>
      </c>
      <c r="D48" s="10">
        <v>20</v>
      </c>
      <c r="E48" s="10">
        <v>30</v>
      </c>
      <c r="F48" s="10">
        <v>50</v>
      </c>
      <c r="G48" s="10">
        <v>100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9.5" customHeight="1">
      <c r="A49" s="10">
        <v>44</v>
      </c>
      <c r="B49" s="18"/>
      <c r="C49" s="12" t="s">
        <v>71</v>
      </c>
      <c r="D49" s="10">
        <v>20</v>
      </c>
      <c r="E49" s="10">
        <v>30</v>
      </c>
      <c r="F49" s="10">
        <v>50</v>
      </c>
      <c r="G49" s="10">
        <v>100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9.5" customHeight="1">
      <c r="A50" s="10">
        <v>45</v>
      </c>
      <c r="B50" s="18"/>
      <c r="C50" s="12" t="s">
        <v>72</v>
      </c>
      <c r="D50" s="10">
        <v>20</v>
      </c>
      <c r="E50" s="10">
        <v>30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9.5" customHeight="1">
      <c r="A51" s="10">
        <v>46</v>
      </c>
      <c r="B51" s="18"/>
      <c r="C51" s="12" t="s">
        <v>73</v>
      </c>
      <c r="D51" s="10">
        <v>20</v>
      </c>
      <c r="E51" s="10">
        <v>30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9.5" customHeight="1">
      <c r="A52" s="10">
        <v>47</v>
      </c>
      <c r="B52" s="18"/>
      <c r="C52" s="12" t="s">
        <v>74</v>
      </c>
      <c r="D52" s="10">
        <v>20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9.5" customHeight="1">
      <c r="A53" s="10">
        <v>48</v>
      </c>
      <c r="B53" s="18"/>
      <c r="C53" s="12" t="s">
        <v>75</v>
      </c>
      <c r="D53" s="10">
        <v>20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9.5" customHeight="1">
      <c r="A54" s="10">
        <v>49</v>
      </c>
      <c r="B54" s="17"/>
      <c r="C54" s="12" t="s">
        <v>76</v>
      </c>
      <c r="D54" s="10">
        <v>20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9.5" customHeight="1">
      <c r="A55" s="10">
        <v>50</v>
      </c>
      <c r="B55" s="11" t="s">
        <v>77</v>
      </c>
      <c r="C55" s="12" t="s">
        <v>78</v>
      </c>
      <c r="D55" s="10"/>
      <c r="E55" s="10">
        <v>30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9.5" customHeight="1">
      <c r="A56" s="10">
        <v>51</v>
      </c>
      <c r="B56" s="14"/>
      <c r="C56" s="12" t="s">
        <v>79</v>
      </c>
      <c r="D56" s="10"/>
      <c r="E56" s="10">
        <v>30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9.5" customHeight="1">
      <c r="A57" s="10">
        <v>52</v>
      </c>
      <c r="B57" s="11" t="s">
        <v>80</v>
      </c>
      <c r="C57" s="12" t="s">
        <v>81</v>
      </c>
      <c r="D57" s="10"/>
      <c r="E57" s="10">
        <v>30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9.5" customHeight="1">
      <c r="A58" s="10">
        <v>53</v>
      </c>
      <c r="B58" s="13"/>
      <c r="C58" s="12" t="s">
        <v>82</v>
      </c>
      <c r="D58" s="10"/>
      <c r="E58" s="10">
        <v>30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9.5" customHeight="1">
      <c r="A59" s="10">
        <v>54</v>
      </c>
      <c r="B59" s="14"/>
      <c r="C59" s="12" t="s">
        <v>83</v>
      </c>
      <c r="D59" s="10"/>
      <c r="E59" s="10">
        <v>30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9.5" customHeight="1">
      <c r="A60" s="10">
        <v>55</v>
      </c>
      <c r="B60" s="11" t="s">
        <v>84</v>
      </c>
      <c r="C60" s="12" t="s">
        <v>85</v>
      </c>
      <c r="D60" s="10"/>
      <c r="E60" s="10">
        <v>30</v>
      </c>
      <c r="F60" s="10">
        <v>50</v>
      </c>
      <c r="G60" s="10">
        <v>100</v>
      </c>
      <c r="H60" s="10"/>
      <c r="I60" s="10"/>
      <c r="J60" s="10"/>
      <c r="K60" s="10"/>
      <c r="L60" s="10"/>
      <c r="M60" s="10">
        <v>30</v>
      </c>
      <c r="N60" s="10">
        <v>50</v>
      </c>
      <c r="O60" s="10">
        <v>100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9.5" customHeight="1">
      <c r="A61" s="10">
        <v>56</v>
      </c>
      <c r="B61" s="13"/>
      <c r="C61" s="12" t="s">
        <v>86</v>
      </c>
      <c r="D61" s="10"/>
      <c r="E61" s="10">
        <v>30</v>
      </c>
      <c r="F61" s="10"/>
      <c r="G61" s="10"/>
      <c r="H61" s="10"/>
      <c r="I61" s="10"/>
      <c r="J61" s="10"/>
      <c r="K61" s="10"/>
      <c r="L61" s="10"/>
      <c r="M61" s="10">
        <v>30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9.5" customHeight="1">
      <c r="A62" s="10">
        <v>57</v>
      </c>
      <c r="B62" s="13"/>
      <c r="C62" s="12" t="s">
        <v>87</v>
      </c>
      <c r="D62" s="10"/>
      <c r="E62" s="10">
        <v>30</v>
      </c>
      <c r="F62" s="10">
        <v>50</v>
      </c>
      <c r="G62" s="10"/>
      <c r="H62" s="10"/>
      <c r="I62" s="10"/>
      <c r="J62" s="10"/>
      <c r="K62" s="10"/>
      <c r="L62" s="10"/>
      <c r="M62" s="10">
        <v>30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9.5" customHeight="1">
      <c r="A63" s="10">
        <v>58</v>
      </c>
      <c r="B63" s="13"/>
      <c r="C63" s="12" t="s">
        <v>88</v>
      </c>
      <c r="D63" s="10"/>
      <c r="E63" s="10">
        <v>30</v>
      </c>
      <c r="F63" s="10">
        <v>50</v>
      </c>
      <c r="G63" s="10"/>
      <c r="H63" s="10"/>
      <c r="I63" s="10"/>
      <c r="J63" s="10"/>
      <c r="K63" s="10"/>
      <c r="L63" s="10"/>
      <c r="M63" s="10">
        <v>30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9.5" customHeight="1">
      <c r="A64" s="10">
        <v>59</v>
      </c>
      <c r="B64" s="13"/>
      <c r="C64" s="12" t="s">
        <v>89</v>
      </c>
      <c r="D64" s="10"/>
      <c r="E64" s="10">
        <v>30</v>
      </c>
      <c r="F64" s="10">
        <v>50</v>
      </c>
      <c r="G64" s="10"/>
      <c r="H64" s="10"/>
      <c r="I64" s="10"/>
      <c r="J64" s="10"/>
      <c r="K64" s="10"/>
      <c r="L64" s="10"/>
      <c r="M64" s="10">
        <v>30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9.5" customHeight="1">
      <c r="A65" s="10">
        <v>60</v>
      </c>
      <c r="B65" s="13"/>
      <c r="C65" s="12" t="s">
        <v>90</v>
      </c>
      <c r="D65" s="10"/>
      <c r="E65" s="10">
        <v>30</v>
      </c>
      <c r="F65" s="10">
        <v>50</v>
      </c>
      <c r="G65" s="10"/>
      <c r="H65" s="10"/>
      <c r="I65" s="10"/>
      <c r="J65" s="10"/>
      <c r="K65" s="10"/>
      <c r="L65" s="10"/>
      <c r="M65" s="10">
        <v>30</v>
      </c>
      <c r="N65" s="10">
        <v>50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9.5" customHeight="1">
      <c r="A66" s="10">
        <v>61</v>
      </c>
      <c r="B66" s="13"/>
      <c r="C66" s="12" t="s">
        <v>91</v>
      </c>
      <c r="D66" s="10"/>
      <c r="E66" s="10">
        <v>30</v>
      </c>
      <c r="F66" s="10"/>
      <c r="G66" s="10"/>
      <c r="H66" s="10"/>
      <c r="I66" s="10"/>
      <c r="J66" s="10"/>
      <c r="K66" s="10"/>
      <c r="L66" s="10"/>
      <c r="M66" s="10">
        <v>30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9.5" customHeight="1">
      <c r="A67" s="10">
        <v>62</v>
      </c>
      <c r="B67" s="13"/>
      <c r="C67" s="12" t="s">
        <v>92</v>
      </c>
      <c r="D67" s="10"/>
      <c r="E67" s="10">
        <v>30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9.5" customHeight="1">
      <c r="A68" s="10">
        <v>63</v>
      </c>
      <c r="B68" s="14"/>
      <c r="C68" s="12" t="s">
        <v>93</v>
      </c>
      <c r="D68" s="10"/>
      <c r="E68" s="10">
        <v>30</v>
      </c>
      <c r="F68" s="10"/>
      <c r="G68" s="10"/>
      <c r="H68" s="10"/>
      <c r="I68" s="10"/>
      <c r="J68" s="10"/>
      <c r="K68" s="10"/>
      <c r="L68" s="10"/>
      <c r="M68" s="10">
        <v>30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9.5" customHeight="1">
      <c r="A69" s="10">
        <v>64</v>
      </c>
      <c r="B69" s="11" t="s">
        <v>94</v>
      </c>
      <c r="C69" s="12" t="s">
        <v>95</v>
      </c>
      <c r="D69" s="10"/>
      <c r="E69" s="10">
        <v>30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9.5" customHeight="1">
      <c r="A70" s="10">
        <v>65</v>
      </c>
      <c r="B70" s="14"/>
      <c r="C70" s="12" t="s">
        <v>96</v>
      </c>
      <c r="D70" s="10"/>
      <c r="E70" s="10">
        <v>30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9.5" customHeight="1">
      <c r="A71" s="10">
        <v>66</v>
      </c>
      <c r="B71" s="11" t="s">
        <v>97</v>
      </c>
      <c r="C71" s="12" t="s">
        <v>98</v>
      </c>
      <c r="D71" s="10"/>
      <c r="E71" s="10">
        <v>30</v>
      </c>
      <c r="F71" s="10"/>
      <c r="G71" s="10"/>
      <c r="H71" s="10"/>
      <c r="I71" s="10"/>
      <c r="J71" s="10"/>
      <c r="K71" s="10"/>
      <c r="L71" s="10"/>
      <c r="M71" s="10">
        <v>30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9.5" customHeight="1">
      <c r="A72" s="10">
        <v>67</v>
      </c>
      <c r="B72" s="13"/>
      <c r="C72" s="12" t="s">
        <v>99</v>
      </c>
      <c r="D72" s="10"/>
      <c r="E72" s="10">
        <v>30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9.5" customHeight="1">
      <c r="A73" s="10">
        <v>68</v>
      </c>
      <c r="B73" s="13"/>
      <c r="C73" s="12" t="s">
        <v>100</v>
      </c>
      <c r="D73" s="10"/>
      <c r="E73" s="10">
        <v>30</v>
      </c>
      <c r="F73" s="10"/>
      <c r="G73" s="10"/>
      <c r="H73" s="10"/>
      <c r="I73" s="10"/>
      <c r="J73" s="10"/>
      <c r="K73" s="10"/>
      <c r="L73" s="10"/>
      <c r="M73" s="10">
        <v>30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9.5" customHeight="1">
      <c r="A74" s="10">
        <v>69</v>
      </c>
      <c r="B74" s="13"/>
      <c r="C74" s="12" t="s">
        <v>101</v>
      </c>
      <c r="D74" s="10"/>
      <c r="E74" s="10">
        <v>30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9.5" customHeight="1">
      <c r="A75" s="10">
        <v>70</v>
      </c>
      <c r="B75" s="13"/>
      <c r="C75" s="12" t="s">
        <v>102</v>
      </c>
      <c r="D75" s="10"/>
      <c r="E75" s="10">
        <v>30</v>
      </c>
      <c r="F75" s="10"/>
      <c r="G75" s="10"/>
      <c r="H75" s="10"/>
      <c r="I75" s="10"/>
      <c r="J75" s="10"/>
      <c r="K75" s="10"/>
      <c r="L75" s="10"/>
      <c r="M75" s="10">
        <v>30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9.5" customHeight="1">
      <c r="A76" s="10">
        <v>71</v>
      </c>
      <c r="B76" s="13"/>
      <c r="C76" s="12" t="s">
        <v>103</v>
      </c>
      <c r="D76" s="10"/>
      <c r="E76" s="10">
        <v>30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9.5" customHeight="1">
      <c r="A77" s="10">
        <v>72</v>
      </c>
      <c r="B77" s="14"/>
      <c r="C77" s="12" t="s">
        <v>104</v>
      </c>
      <c r="D77" s="10"/>
      <c r="E77" s="10">
        <v>30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9.5" customHeight="1">
      <c r="A78" s="10">
        <v>73</v>
      </c>
      <c r="B78" s="11" t="s">
        <v>105</v>
      </c>
      <c r="C78" s="12" t="s">
        <v>106</v>
      </c>
      <c r="D78" s="10"/>
      <c r="E78" s="10">
        <v>30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9.5" customHeight="1">
      <c r="A79" s="10">
        <v>74</v>
      </c>
      <c r="B79" s="13"/>
      <c r="C79" s="12" t="s">
        <v>107</v>
      </c>
      <c r="D79" s="10"/>
      <c r="E79" s="10">
        <v>30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9.5" customHeight="1">
      <c r="A80" s="10">
        <v>75</v>
      </c>
      <c r="B80" s="14"/>
      <c r="C80" s="12" t="s">
        <v>108</v>
      </c>
      <c r="D80" s="10"/>
      <c r="E80" s="10">
        <v>30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9.5" customHeight="1">
      <c r="A81" s="10">
        <v>76</v>
      </c>
      <c r="B81" s="11" t="s">
        <v>109</v>
      </c>
      <c r="C81" s="12" t="s">
        <v>110</v>
      </c>
      <c r="D81" s="10"/>
      <c r="E81" s="10">
        <v>30</v>
      </c>
      <c r="F81" s="10">
        <v>50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9.5" customHeight="1">
      <c r="A82" s="10">
        <v>77</v>
      </c>
      <c r="B82" s="13"/>
      <c r="C82" s="12" t="s">
        <v>111</v>
      </c>
      <c r="D82" s="10"/>
      <c r="E82" s="10">
        <v>30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9.5" customHeight="1">
      <c r="A83" s="10">
        <v>78</v>
      </c>
      <c r="B83" s="14"/>
      <c r="C83" s="12" t="s">
        <v>112</v>
      </c>
      <c r="D83" s="10"/>
      <c r="E83" s="10">
        <v>30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9.5" customHeight="1">
      <c r="A84" s="10">
        <v>79</v>
      </c>
      <c r="B84" s="11" t="s">
        <v>113</v>
      </c>
      <c r="C84" s="12" t="s">
        <v>114</v>
      </c>
      <c r="D84" s="10"/>
      <c r="E84" s="10">
        <v>30</v>
      </c>
      <c r="F84" s="10">
        <v>50</v>
      </c>
      <c r="G84" s="10">
        <v>100</v>
      </c>
      <c r="H84" s="10"/>
      <c r="I84" s="10"/>
      <c r="J84" s="10"/>
      <c r="K84" s="10"/>
      <c r="L84" s="10"/>
      <c r="M84" s="10">
        <v>30</v>
      </c>
      <c r="N84" s="10">
        <v>50</v>
      </c>
      <c r="O84" s="10">
        <v>100</v>
      </c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9.5" customHeight="1">
      <c r="A85" s="10">
        <v>80</v>
      </c>
      <c r="B85" s="13"/>
      <c r="C85" s="12" t="s">
        <v>115</v>
      </c>
      <c r="D85" s="10"/>
      <c r="E85" s="10">
        <v>30</v>
      </c>
      <c r="F85" s="10">
        <v>50</v>
      </c>
      <c r="G85" s="10">
        <v>100</v>
      </c>
      <c r="H85" s="10"/>
      <c r="I85" s="10"/>
      <c r="J85" s="10"/>
      <c r="K85" s="10"/>
      <c r="L85" s="10"/>
      <c r="M85" s="10">
        <v>30</v>
      </c>
      <c r="N85" s="10">
        <v>50</v>
      </c>
      <c r="O85" s="10">
        <v>100</v>
      </c>
      <c r="P85" s="10"/>
      <c r="Q85" s="10"/>
      <c r="R85" s="10">
        <v>150</v>
      </c>
      <c r="S85" s="10"/>
      <c r="T85" s="10"/>
      <c r="U85" s="10"/>
      <c r="V85" s="10"/>
      <c r="W85" s="10"/>
      <c r="X85" s="10"/>
      <c r="Y85" s="10"/>
      <c r="Z85" s="10"/>
    </row>
    <row r="86" spans="1:26" ht="19.5" customHeight="1">
      <c r="A86" s="10">
        <v>81</v>
      </c>
      <c r="B86" s="14"/>
      <c r="C86" s="12" t="s">
        <v>116</v>
      </c>
      <c r="D86" s="10"/>
      <c r="E86" s="10">
        <v>30</v>
      </c>
      <c r="F86" s="10">
        <v>50</v>
      </c>
      <c r="G86" s="10">
        <v>100</v>
      </c>
      <c r="H86" s="10"/>
      <c r="I86" s="10"/>
      <c r="J86" s="10"/>
      <c r="K86" s="10"/>
      <c r="L86" s="10"/>
      <c r="M86" s="10">
        <v>30</v>
      </c>
      <c r="N86" s="10">
        <v>50</v>
      </c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9.5" customHeight="1">
      <c r="A87" s="10">
        <v>82</v>
      </c>
      <c r="B87" s="11" t="s">
        <v>117</v>
      </c>
      <c r="C87" s="12" t="s">
        <v>118</v>
      </c>
      <c r="D87" s="10"/>
      <c r="E87" s="10">
        <v>30</v>
      </c>
      <c r="F87" s="10">
        <v>50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9.5" customHeight="1">
      <c r="A88" s="10">
        <v>83</v>
      </c>
      <c r="B88" s="14"/>
      <c r="C88" s="12" t="s">
        <v>119</v>
      </c>
      <c r="D88" s="10"/>
      <c r="E88" s="10">
        <v>30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9.5" customHeight="1">
      <c r="A89" s="10">
        <v>84</v>
      </c>
      <c r="B89" s="11" t="s">
        <v>120</v>
      </c>
      <c r="C89" s="12" t="s">
        <v>121</v>
      </c>
      <c r="D89" s="10"/>
      <c r="E89" s="10">
        <v>30</v>
      </c>
      <c r="F89" s="10">
        <v>50</v>
      </c>
      <c r="G89" s="10"/>
      <c r="H89" s="10"/>
      <c r="I89" s="10"/>
      <c r="J89" s="10"/>
      <c r="K89" s="10"/>
      <c r="L89" s="10"/>
      <c r="M89" s="10">
        <v>30</v>
      </c>
      <c r="N89" s="10">
        <v>50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9.5" customHeight="1">
      <c r="A90" s="10">
        <v>85</v>
      </c>
      <c r="B90" s="13"/>
      <c r="C90" s="12" t="s">
        <v>122</v>
      </c>
      <c r="D90" s="10"/>
      <c r="E90" s="10">
        <v>30</v>
      </c>
      <c r="F90" s="10">
        <v>50</v>
      </c>
      <c r="G90" s="10"/>
      <c r="H90" s="10"/>
      <c r="I90" s="10"/>
      <c r="J90" s="10"/>
      <c r="K90" s="10"/>
      <c r="L90" s="10"/>
      <c r="M90" s="10">
        <v>30</v>
      </c>
      <c r="N90" s="10">
        <v>50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9.5" customHeight="1">
      <c r="A91" s="10">
        <v>86</v>
      </c>
      <c r="B91" s="13"/>
      <c r="C91" s="12" t="s">
        <v>123</v>
      </c>
      <c r="D91" s="10"/>
      <c r="E91" s="10">
        <v>30</v>
      </c>
      <c r="F91" s="10">
        <v>50</v>
      </c>
      <c r="G91" s="10"/>
      <c r="H91" s="10"/>
      <c r="I91" s="10"/>
      <c r="J91" s="10"/>
      <c r="K91" s="10"/>
      <c r="L91" s="10"/>
      <c r="M91" s="10">
        <v>30</v>
      </c>
      <c r="N91" s="10">
        <v>50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9.5" customHeight="1">
      <c r="A92" s="10">
        <v>87</v>
      </c>
      <c r="B92" s="13"/>
      <c r="C92" s="12" t="s">
        <v>124</v>
      </c>
      <c r="D92" s="10"/>
      <c r="E92" s="10">
        <v>30</v>
      </c>
      <c r="F92" s="10">
        <v>50</v>
      </c>
      <c r="G92" s="10"/>
      <c r="H92" s="10"/>
      <c r="I92" s="10"/>
      <c r="J92" s="10"/>
      <c r="K92" s="10"/>
      <c r="L92" s="10"/>
      <c r="M92" s="10">
        <v>30</v>
      </c>
      <c r="N92" s="10">
        <v>50</v>
      </c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9.5" customHeight="1">
      <c r="A93" s="10">
        <v>88</v>
      </c>
      <c r="B93" s="13"/>
      <c r="C93" s="12" t="s">
        <v>125</v>
      </c>
      <c r="D93" s="10"/>
      <c r="E93" s="10">
        <v>30</v>
      </c>
      <c r="F93" s="10">
        <v>50</v>
      </c>
      <c r="G93" s="10"/>
      <c r="H93" s="10"/>
      <c r="I93" s="10"/>
      <c r="J93" s="10"/>
      <c r="K93" s="10"/>
      <c r="L93" s="10"/>
      <c r="M93" s="10">
        <v>30</v>
      </c>
      <c r="N93" s="10">
        <v>50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9.5" customHeight="1">
      <c r="A94" s="10">
        <v>89</v>
      </c>
      <c r="B94" s="13"/>
      <c r="C94" s="12" t="s">
        <v>126</v>
      </c>
      <c r="D94" s="10"/>
      <c r="E94" s="10">
        <v>30</v>
      </c>
      <c r="F94" s="10">
        <v>50</v>
      </c>
      <c r="G94" s="10"/>
      <c r="H94" s="10"/>
      <c r="I94" s="10"/>
      <c r="J94" s="10"/>
      <c r="K94" s="10"/>
      <c r="L94" s="10"/>
      <c r="M94" s="10">
        <v>30</v>
      </c>
      <c r="N94" s="10">
        <v>50</v>
      </c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9.5" customHeight="1">
      <c r="A95" s="10">
        <v>90</v>
      </c>
      <c r="B95" s="13"/>
      <c r="C95" s="12" t="s">
        <v>127</v>
      </c>
      <c r="D95" s="10"/>
      <c r="E95" s="10">
        <v>30</v>
      </c>
      <c r="F95" s="10">
        <v>50</v>
      </c>
      <c r="G95" s="10"/>
      <c r="H95" s="10"/>
      <c r="I95" s="10"/>
      <c r="J95" s="10"/>
      <c r="K95" s="10"/>
      <c r="L95" s="10"/>
      <c r="M95" s="10">
        <v>30</v>
      </c>
      <c r="N95" s="10">
        <v>50</v>
      </c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9.5" customHeight="1">
      <c r="A96" s="10">
        <v>91</v>
      </c>
      <c r="B96" s="14"/>
      <c r="C96" s="12" t="s">
        <v>128</v>
      </c>
      <c r="D96" s="10"/>
      <c r="E96" s="10">
        <v>30</v>
      </c>
      <c r="F96" s="10">
        <v>50</v>
      </c>
      <c r="G96" s="10"/>
      <c r="H96" s="10"/>
      <c r="I96" s="10"/>
      <c r="J96" s="10"/>
      <c r="K96" s="10"/>
      <c r="L96" s="10"/>
      <c r="M96" s="10">
        <v>30</v>
      </c>
      <c r="N96" s="10">
        <v>50</v>
      </c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9.5" customHeight="1">
      <c r="A97" s="10">
        <v>92</v>
      </c>
      <c r="B97" s="11" t="s">
        <v>129</v>
      </c>
      <c r="C97" s="12" t="s">
        <v>130</v>
      </c>
      <c r="D97" s="10"/>
      <c r="E97" s="10">
        <v>30</v>
      </c>
      <c r="F97" s="10">
        <v>50</v>
      </c>
      <c r="G97" s="10">
        <v>100</v>
      </c>
      <c r="H97" s="10"/>
      <c r="I97" s="10"/>
      <c r="J97" s="10"/>
      <c r="K97" s="10"/>
      <c r="L97" s="10"/>
      <c r="M97" s="10">
        <v>30</v>
      </c>
      <c r="N97" s="10">
        <v>50</v>
      </c>
      <c r="O97" s="10">
        <v>100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9.5" customHeight="1">
      <c r="A98" s="10">
        <v>93</v>
      </c>
      <c r="B98" s="14"/>
      <c r="C98" s="12" t="s">
        <v>131</v>
      </c>
      <c r="D98" s="10"/>
      <c r="E98" s="10"/>
      <c r="F98" s="10">
        <v>50</v>
      </c>
      <c r="G98" s="10">
        <v>100</v>
      </c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9.5" customHeight="1">
      <c r="A99" s="10">
        <v>94</v>
      </c>
      <c r="B99" s="11" t="s">
        <v>132</v>
      </c>
      <c r="C99" s="12" t="s">
        <v>133</v>
      </c>
      <c r="D99" s="10"/>
      <c r="E99" s="10">
        <v>30</v>
      </c>
      <c r="F99" s="10">
        <v>50</v>
      </c>
      <c r="G99" s="10"/>
      <c r="H99" s="10"/>
      <c r="I99" s="10"/>
      <c r="J99" s="10"/>
      <c r="K99" s="10"/>
      <c r="L99" s="10"/>
      <c r="M99" s="10">
        <v>30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9.5" customHeight="1">
      <c r="A100" s="10">
        <v>95</v>
      </c>
      <c r="B100" s="13"/>
      <c r="C100" s="12" t="s">
        <v>134</v>
      </c>
      <c r="D100" s="10"/>
      <c r="E100" s="10">
        <v>30</v>
      </c>
      <c r="F100" s="10">
        <v>50</v>
      </c>
      <c r="G100" s="10">
        <v>100</v>
      </c>
      <c r="H100" s="10"/>
      <c r="I100" s="10"/>
      <c r="J100" s="10"/>
      <c r="K100" s="10"/>
      <c r="L100" s="10"/>
      <c r="M100" s="10">
        <v>30</v>
      </c>
      <c r="N100" s="10">
        <v>50</v>
      </c>
      <c r="O100" s="10">
        <v>100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9.5" customHeight="1">
      <c r="A101" s="10">
        <v>96</v>
      </c>
      <c r="B101" s="13"/>
      <c r="C101" s="12" t="s">
        <v>135</v>
      </c>
      <c r="D101" s="10"/>
      <c r="E101" s="10">
        <v>30</v>
      </c>
      <c r="F101" s="10">
        <v>50</v>
      </c>
      <c r="G101" s="10">
        <v>100</v>
      </c>
      <c r="H101" s="10"/>
      <c r="I101" s="10"/>
      <c r="J101" s="10"/>
      <c r="K101" s="10"/>
      <c r="L101" s="10"/>
      <c r="M101" s="10">
        <v>30</v>
      </c>
      <c r="N101" s="10">
        <v>50</v>
      </c>
      <c r="O101" s="10">
        <v>100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9.5" customHeight="1">
      <c r="A102" s="10">
        <v>97</v>
      </c>
      <c r="B102" s="13"/>
      <c r="C102" s="12" t="s">
        <v>136</v>
      </c>
      <c r="D102" s="10"/>
      <c r="E102" s="10">
        <v>30</v>
      </c>
      <c r="F102" s="10">
        <v>50</v>
      </c>
      <c r="G102" s="10">
        <v>100</v>
      </c>
      <c r="H102" s="10"/>
      <c r="I102" s="10"/>
      <c r="J102" s="10"/>
      <c r="K102" s="10"/>
      <c r="L102" s="10"/>
      <c r="M102" s="10">
        <v>30</v>
      </c>
      <c r="N102" s="10">
        <v>50</v>
      </c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9.5" customHeight="1">
      <c r="A103" s="10">
        <v>98</v>
      </c>
      <c r="B103" s="13"/>
      <c r="C103" s="12" t="s">
        <v>137</v>
      </c>
      <c r="D103" s="10"/>
      <c r="E103" s="10">
        <v>30</v>
      </c>
      <c r="F103" s="10">
        <v>50</v>
      </c>
      <c r="G103" s="10">
        <v>100</v>
      </c>
      <c r="H103" s="10"/>
      <c r="I103" s="10"/>
      <c r="J103" s="10"/>
      <c r="K103" s="10"/>
      <c r="L103" s="10"/>
      <c r="M103" s="10">
        <v>30</v>
      </c>
      <c r="N103" s="10">
        <v>50</v>
      </c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9.5" customHeight="1">
      <c r="A104" s="10">
        <v>99</v>
      </c>
      <c r="B104" s="13"/>
      <c r="C104" s="12" t="s">
        <v>138</v>
      </c>
      <c r="D104" s="10"/>
      <c r="E104" s="10">
        <v>30</v>
      </c>
      <c r="F104" s="10"/>
      <c r="G104" s="10"/>
      <c r="H104" s="10"/>
      <c r="I104" s="10"/>
      <c r="J104" s="10"/>
      <c r="K104" s="10"/>
      <c r="L104" s="10"/>
      <c r="M104" s="10">
        <v>30</v>
      </c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9.5" customHeight="1">
      <c r="A105" s="10">
        <v>100</v>
      </c>
      <c r="B105" s="13"/>
      <c r="C105" s="12" t="s">
        <v>139</v>
      </c>
      <c r="D105" s="10"/>
      <c r="E105" s="10">
        <v>30</v>
      </c>
      <c r="F105" s="10"/>
      <c r="G105" s="10"/>
      <c r="H105" s="10"/>
      <c r="I105" s="10"/>
      <c r="J105" s="10"/>
      <c r="K105" s="10"/>
      <c r="L105" s="10"/>
      <c r="M105" s="10">
        <v>30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9.5" customHeight="1">
      <c r="A106" s="10">
        <v>101</v>
      </c>
      <c r="B106" s="14"/>
      <c r="C106" s="12" t="s">
        <v>140</v>
      </c>
      <c r="D106" s="10"/>
      <c r="E106" s="10">
        <v>30</v>
      </c>
      <c r="F106" s="10"/>
      <c r="G106" s="10"/>
      <c r="H106" s="10"/>
      <c r="I106" s="10"/>
      <c r="J106" s="10"/>
      <c r="K106" s="10"/>
      <c r="L106" s="10"/>
      <c r="M106" s="10">
        <v>30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9.5" customHeight="1">
      <c r="A107" s="10">
        <v>102</v>
      </c>
      <c r="B107" s="11" t="s">
        <v>141</v>
      </c>
      <c r="C107" s="12" t="s">
        <v>142</v>
      </c>
      <c r="D107" s="10">
        <v>20</v>
      </c>
      <c r="E107" s="10">
        <v>30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9.5" customHeight="1">
      <c r="A108" s="10">
        <v>103</v>
      </c>
      <c r="B108" s="14"/>
      <c r="C108" s="12" t="s">
        <v>143</v>
      </c>
      <c r="D108" s="10">
        <v>20</v>
      </c>
      <c r="E108" s="10">
        <v>30</v>
      </c>
      <c r="F108" s="10">
        <v>50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9.5" customHeight="1">
      <c r="A109" s="10">
        <v>104</v>
      </c>
      <c r="B109" s="11" t="s">
        <v>144</v>
      </c>
      <c r="C109" s="12" t="s">
        <v>145</v>
      </c>
      <c r="D109" s="10"/>
      <c r="E109" s="10">
        <v>30</v>
      </c>
      <c r="F109" s="10">
        <v>50</v>
      </c>
      <c r="G109" s="10"/>
      <c r="H109" s="10"/>
      <c r="I109" s="10"/>
      <c r="J109" s="10"/>
      <c r="K109" s="10"/>
      <c r="L109" s="10"/>
      <c r="M109" s="10">
        <v>30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9.5" customHeight="1">
      <c r="A110" s="10">
        <v>105</v>
      </c>
      <c r="B110" s="14"/>
      <c r="C110" s="12" t="s">
        <v>146</v>
      </c>
      <c r="D110" s="10"/>
      <c r="E110" s="10">
        <v>30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9.5" customHeight="1">
      <c r="A111" s="10">
        <v>106</v>
      </c>
      <c r="B111" s="11" t="s">
        <v>147</v>
      </c>
      <c r="C111" s="12" t="s">
        <v>148</v>
      </c>
      <c r="D111" s="10"/>
      <c r="E111" s="10">
        <v>30</v>
      </c>
      <c r="F111" s="10">
        <v>50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9.5" customHeight="1">
      <c r="A112" s="10">
        <v>107</v>
      </c>
      <c r="B112" s="13"/>
      <c r="C112" s="12" t="s">
        <v>149</v>
      </c>
      <c r="D112" s="10"/>
      <c r="E112" s="10">
        <v>30</v>
      </c>
      <c r="F112" s="10">
        <v>50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9.5" customHeight="1">
      <c r="A113" s="10">
        <v>108</v>
      </c>
      <c r="B113" s="14"/>
      <c r="C113" s="12" t="s">
        <v>150</v>
      </c>
      <c r="D113" s="10"/>
      <c r="E113" s="10">
        <v>30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9.5" customHeight="1">
      <c r="A114" s="10">
        <v>109</v>
      </c>
      <c r="B114" s="11" t="s">
        <v>151</v>
      </c>
      <c r="C114" s="12" t="s">
        <v>152</v>
      </c>
      <c r="D114" s="10"/>
      <c r="E114" s="10">
        <v>30</v>
      </c>
      <c r="F114" s="10">
        <v>50</v>
      </c>
      <c r="G114" s="10">
        <v>100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9.5" customHeight="1">
      <c r="A115" s="10">
        <v>110</v>
      </c>
      <c r="B115" s="13"/>
      <c r="C115" s="12" t="s">
        <v>153</v>
      </c>
      <c r="D115" s="10"/>
      <c r="E115" s="10">
        <v>30</v>
      </c>
      <c r="F115" s="10">
        <v>50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9.5" customHeight="1">
      <c r="A116" s="10">
        <v>111</v>
      </c>
      <c r="B116" s="14"/>
      <c r="C116" s="12" t="s">
        <v>154</v>
      </c>
      <c r="D116" s="10"/>
      <c r="E116" s="10">
        <v>30</v>
      </c>
      <c r="F116" s="10">
        <v>50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9.5" customHeight="1">
      <c r="A117" s="10">
        <v>112</v>
      </c>
      <c r="B117" s="11" t="s">
        <v>155</v>
      </c>
      <c r="C117" s="12" t="s">
        <v>156</v>
      </c>
      <c r="D117" s="10"/>
      <c r="E117" s="10">
        <v>30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9.5" customHeight="1">
      <c r="A118" s="10">
        <v>113</v>
      </c>
      <c r="B118" s="14"/>
      <c r="C118" s="12" t="s">
        <v>157</v>
      </c>
      <c r="D118" s="10"/>
      <c r="E118" s="10">
        <v>30</v>
      </c>
      <c r="F118" s="10">
        <v>50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9.5" customHeight="1">
      <c r="A119" s="10">
        <v>114</v>
      </c>
      <c r="B119" s="11" t="s">
        <v>158</v>
      </c>
      <c r="C119" s="12" t="s">
        <v>159</v>
      </c>
      <c r="D119" s="10"/>
      <c r="E119" s="10">
        <v>30</v>
      </c>
      <c r="F119" s="10">
        <v>50</v>
      </c>
      <c r="G119" s="10">
        <v>100</v>
      </c>
      <c r="H119" s="10"/>
      <c r="I119" s="10"/>
      <c r="J119" s="10"/>
      <c r="K119" s="10"/>
      <c r="L119" s="10"/>
      <c r="M119" s="10">
        <v>30</v>
      </c>
      <c r="N119" s="10">
        <v>50</v>
      </c>
      <c r="O119" s="10">
        <v>100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9.5" customHeight="1">
      <c r="A120" s="10">
        <v>115</v>
      </c>
      <c r="B120" s="13"/>
      <c r="C120" s="12" t="s">
        <v>160</v>
      </c>
      <c r="D120" s="10"/>
      <c r="E120" s="10">
        <v>30</v>
      </c>
      <c r="F120" s="10">
        <v>50</v>
      </c>
      <c r="G120" s="10">
        <v>100</v>
      </c>
      <c r="H120" s="10"/>
      <c r="I120" s="10"/>
      <c r="J120" s="10"/>
      <c r="K120" s="10"/>
      <c r="L120" s="10"/>
      <c r="M120" s="10">
        <v>30</v>
      </c>
      <c r="N120" s="10">
        <v>50</v>
      </c>
      <c r="O120" s="10">
        <v>100</v>
      </c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9.5" customHeight="1">
      <c r="A121" s="10">
        <v>116</v>
      </c>
      <c r="B121" s="13"/>
      <c r="C121" s="12" t="s">
        <v>161</v>
      </c>
      <c r="D121" s="10"/>
      <c r="E121" s="10">
        <v>30</v>
      </c>
      <c r="F121" s="10">
        <v>50</v>
      </c>
      <c r="G121" s="10">
        <v>100</v>
      </c>
      <c r="H121" s="10"/>
      <c r="I121" s="10"/>
      <c r="J121" s="10"/>
      <c r="K121" s="10"/>
      <c r="L121" s="10"/>
      <c r="M121" s="10">
        <v>30</v>
      </c>
      <c r="N121" s="10">
        <v>50</v>
      </c>
      <c r="O121" s="10">
        <v>100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9.5" customHeight="1">
      <c r="A122" s="10">
        <v>117</v>
      </c>
      <c r="B122" s="13"/>
      <c r="C122" s="12" t="s">
        <v>162</v>
      </c>
      <c r="D122" s="10"/>
      <c r="E122" s="10">
        <v>30</v>
      </c>
      <c r="F122" s="10">
        <v>50</v>
      </c>
      <c r="G122" s="10">
        <v>100</v>
      </c>
      <c r="H122" s="10"/>
      <c r="I122" s="10"/>
      <c r="J122" s="10"/>
      <c r="K122" s="10"/>
      <c r="L122" s="10"/>
      <c r="M122" s="10">
        <v>30</v>
      </c>
      <c r="N122" s="10">
        <v>50</v>
      </c>
      <c r="O122" s="10">
        <v>100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9.5" customHeight="1">
      <c r="A123" s="10">
        <v>118</v>
      </c>
      <c r="B123" s="13"/>
      <c r="C123" s="12" t="s">
        <v>163</v>
      </c>
      <c r="D123" s="10"/>
      <c r="E123" s="10">
        <v>30</v>
      </c>
      <c r="F123" s="10">
        <v>50</v>
      </c>
      <c r="G123" s="10">
        <v>100</v>
      </c>
      <c r="H123" s="10"/>
      <c r="I123" s="10"/>
      <c r="J123" s="10"/>
      <c r="K123" s="10"/>
      <c r="L123" s="10"/>
      <c r="M123" s="10">
        <v>30</v>
      </c>
      <c r="N123" s="10">
        <v>50</v>
      </c>
      <c r="O123" s="10">
        <v>100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9.5" customHeight="1">
      <c r="A124" s="10">
        <v>119</v>
      </c>
      <c r="B124" s="13"/>
      <c r="C124" s="12" t="s">
        <v>164</v>
      </c>
      <c r="D124" s="10"/>
      <c r="E124" s="10">
        <v>30</v>
      </c>
      <c r="F124" s="10">
        <v>50</v>
      </c>
      <c r="G124" s="10">
        <v>100</v>
      </c>
      <c r="H124" s="10"/>
      <c r="I124" s="10"/>
      <c r="J124" s="10"/>
      <c r="K124" s="10"/>
      <c r="L124" s="10"/>
      <c r="M124" s="10">
        <v>30</v>
      </c>
      <c r="N124" s="10">
        <v>50</v>
      </c>
      <c r="O124" s="10">
        <v>100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9.5" customHeight="1">
      <c r="A125" s="10">
        <v>120</v>
      </c>
      <c r="B125" s="13"/>
      <c r="C125" s="12" t="s">
        <v>165</v>
      </c>
      <c r="D125" s="10"/>
      <c r="E125" s="10">
        <v>30</v>
      </c>
      <c r="F125" s="10">
        <v>50</v>
      </c>
      <c r="G125" s="10">
        <v>100</v>
      </c>
      <c r="H125" s="10"/>
      <c r="I125" s="10"/>
      <c r="J125" s="10"/>
      <c r="K125" s="10"/>
      <c r="L125" s="10"/>
      <c r="M125" s="10">
        <v>30</v>
      </c>
      <c r="N125" s="10">
        <v>50</v>
      </c>
      <c r="O125" s="10">
        <v>100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9.5" customHeight="1">
      <c r="A126" s="10">
        <v>121</v>
      </c>
      <c r="B126" s="13"/>
      <c r="C126" s="12" t="s">
        <v>166</v>
      </c>
      <c r="D126" s="10"/>
      <c r="E126" s="10">
        <v>30</v>
      </c>
      <c r="F126" s="10">
        <v>50</v>
      </c>
      <c r="G126" s="10">
        <v>100</v>
      </c>
      <c r="H126" s="10"/>
      <c r="I126" s="10"/>
      <c r="J126" s="10"/>
      <c r="K126" s="10"/>
      <c r="L126" s="10"/>
      <c r="M126" s="10">
        <v>30</v>
      </c>
      <c r="N126" s="10">
        <v>50</v>
      </c>
      <c r="O126" s="10">
        <v>100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9.5" customHeight="1">
      <c r="A127" s="10">
        <v>122</v>
      </c>
      <c r="B127" s="13"/>
      <c r="C127" s="12" t="s">
        <v>167</v>
      </c>
      <c r="D127" s="10"/>
      <c r="E127" s="10">
        <v>30</v>
      </c>
      <c r="F127" s="10">
        <v>50</v>
      </c>
      <c r="G127" s="10">
        <v>100</v>
      </c>
      <c r="H127" s="10"/>
      <c r="I127" s="10"/>
      <c r="J127" s="10"/>
      <c r="K127" s="10"/>
      <c r="L127" s="10"/>
      <c r="M127" s="10">
        <v>30</v>
      </c>
      <c r="N127" s="10">
        <v>50</v>
      </c>
      <c r="O127" s="10">
        <v>100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9.5" customHeight="1">
      <c r="A128" s="10">
        <v>123</v>
      </c>
      <c r="B128" s="13"/>
      <c r="C128" s="12" t="s">
        <v>168</v>
      </c>
      <c r="D128" s="10"/>
      <c r="E128" s="10">
        <v>30</v>
      </c>
      <c r="F128" s="10">
        <v>50</v>
      </c>
      <c r="G128" s="10">
        <v>100</v>
      </c>
      <c r="H128" s="10"/>
      <c r="I128" s="10"/>
      <c r="J128" s="10"/>
      <c r="K128" s="10"/>
      <c r="L128" s="10"/>
      <c r="M128" s="10">
        <v>30</v>
      </c>
      <c r="N128" s="10">
        <v>50</v>
      </c>
      <c r="O128" s="10">
        <v>100</v>
      </c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9.5" customHeight="1">
      <c r="A129" s="10">
        <v>124</v>
      </c>
      <c r="B129" s="13"/>
      <c r="C129" s="12" t="s">
        <v>169</v>
      </c>
      <c r="D129" s="10"/>
      <c r="E129" s="10">
        <v>30</v>
      </c>
      <c r="F129" s="10">
        <v>50</v>
      </c>
      <c r="G129" s="10"/>
      <c r="H129" s="10"/>
      <c r="I129" s="10"/>
      <c r="J129" s="10"/>
      <c r="K129" s="10"/>
      <c r="L129" s="10"/>
      <c r="M129" s="10">
        <v>30</v>
      </c>
      <c r="N129" s="10">
        <v>50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9.5" customHeight="1">
      <c r="A130" s="10">
        <v>125</v>
      </c>
      <c r="B130" s="13"/>
      <c r="C130" s="12" t="s">
        <v>170</v>
      </c>
      <c r="D130" s="10"/>
      <c r="E130" s="10">
        <v>30</v>
      </c>
      <c r="F130" s="10">
        <v>50</v>
      </c>
      <c r="G130" s="10"/>
      <c r="H130" s="10"/>
      <c r="I130" s="10"/>
      <c r="J130" s="10"/>
      <c r="K130" s="10"/>
      <c r="L130" s="10"/>
      <c r="M130" s="10">
        <v>30</v>
      </c>
      <c r="N130" s="10">
        <v>50</v>
      </c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9.5" customHeight="1">
      <c r="A131" s="10">
        <v>126</v>
      </c>
      <c r="B131" s="14"/>
      <c r="C131" s="12" t="s">
        <v>171</v>
      </c>
      <c r="D131" s="10"/>
      <c r="E131" s="10">
        <v>30</v>
      </c>
      <c r="F131" s="10">
        <v>50</v>
      </c>
      <c r="G131" s="10"/>
      <c r="H131" s="10"/>
      <c r="I131" s="10"/>
      <c r="J131" s="10"/>
      <c r="K131" s="10"/>
      <c r="L131" s="10"/>
      <c r="M131" s="10">
        <v>30</v>
      </c>
      <c r="N131" s="10">
        <v>50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9.5" customHeight="1">
      <c r="A132" s="10">
        <v>127</v>
      </c>
      <c r="B132" s="11" t="s">
        <v>172</v>
      </c>
      <c r="C132" s="12" t="s">
        <v>173</v>
      </c>
      <c r="D132" s="10"/>
      <c r="E132" s="10">
        <v>30</v>
      </c>
      <c r="F132" s="10">
        <v>50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9.5" customHeight="1">
      <c r="A133" s="10">
        <v>128</v>
      </c>
      <c r="B133" s="13"/>
      <c r="C133" s="20" t="s">
        <v>174</v>
      </c>
      <c r="D133" s="10"/>
      <c r="E133" s="10">
        <v>30</v>
      </c>
      <c r="F133" s="10">
        <v>50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9.5" customHeight="1">
      <c r="A134" s="10">
        <v>129</v>
      </c>
      <c r="B134" s="13"/>
      <c r="C134" s="12" t="s">
        <v>175</v>
      </c>
      <c r="D134" s="10"/>
      <c r="E134" s="10">
        <v>30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9.5" customHeight="1">
      <c r="A135" s="10">
        <v>130</v>
      </c>
      <c r="B135" s="14"/>
      <c r="C135" s="12" t="s">
        <v>176</v>
      </c>
      <c r="D135" s="10"/>
      <c r="E135" s="10">
        <v>30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9.5" customHeight="1">
      <c r="A136" s="10">
        <v>131</v>
      </c>
      <c r="B136" s="15" t="s">
        <v>177</v>
      </c>
      <c r="C136" s="12" t="s">
        <v>178</v>
      </c>
      <c r="D136" s="10"/>
      <c r="E136" s="10">
        <v>30</v>
      </c>
      <c r="F136" s="10">
        <v>50</v>
      </c>
      <c r="G136" s="10">
        <v>100</v>
      </c>
      <c r="H136" s="10"/>
      <c r="I136" s="10"/>
      <c r="J136" s="10">
        <v>100</v>
      </c>
      <c r="K136" s="10"/>
      <c r="L136" s="10"/>
      <c r="M136" s="10">
        <v>30</v>
      </c>
      <c r="N136" s="10">
        <v>50</v>
      </c>
      <c r="O136" s="10">
        <v>100</v>
      </c>
      <c r="P136" s="10"/>
      <c r="Q136" s="10"/>
      <c r="R136" s="10"/>
      <c r="S136" s="10"/>
      <c r="T136" s="10"/>
      <c r="U136" s="10">
        <v>30</v>
      </c>
      <c r="V136" s="10">
        <v>50</v>
      </c>
      <c r="W136" s="10"/>
      <c r="X136" s="10"/>
      <c r="Y136" s="10"/>
      <c r="Z136" s="10"/>
    </row>
    <row r="137" spans="1:26" ht="19.5" customHeight="1">
      <c r="A137" s="10">
        <v>132</v>
      </c>
      <c r="B137" s="11" t="s">
        <v>179</v>
      </c>
      <c r="C137" s="12" t="s">
        <v>180</v>
      </c>
      <c r="D137" s="10">
        <v>20</v>
      </c>
      <c r="E137" s="10">
        <v>30</v>
      </c>
      <c r="F137" s="10">
        <v>50</v>
      </c>
      <c r="G137" s="10">
        <v>100</v>
      </c>
      <c r="H137" s="10">
        <v>200</v>
      </c>
      <c r="I137" s="10"/>
      <c r="J137" s="10"/>
      <c r="K137" s="10"/>
      <c r="L137" s="10">
        <v>20</v>
      </c>
      <c r="M137" s="10">
        <v>30</v>
      </c>
      <c r="N137" s="10">
        <v>50</v>
      </c>
      <c r="O137" s="10">
        <v>100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9.5" customHeight="1">
      <c r="A138" s="10">
        <v>133</v>
      </c>
      <c r="B138" s="13"/>
      <c r="C138" s="12" t="s">
        <v>181</v>
      </c>
      <c r="D138" s="10">
        <v>20</v>
      </c>
      <c r="E138" s="10">
        <v>30</v>
      </c>
      <c r="F138" s="10"/>
      <c r="G138" s="10"/>
      <c r="H138" s="10"/>
      <c r="I138" s="10"/>
      <c r="J138" s="10"/>
      <c r="K138" s="10"/>
      <c r="L138" s="10">
        <v>20</v>
      </c>
      <c r="M138" s="10">
        <v>30</v>
      </c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9.5" customHeight="1">
      <c r="A139" s="10">
        <v>134</v>
      </c>
      <c r="B139" s="13"/>
      <c r="C139" s="12" t="s">
        <v>182</v>
      </c>
      <c r="D139" s="10">
        <v>20</v>
      </c>
      <c r="E139" s="10">
        <v>30</v>
      </c>
      <c r="F139" s="10"/>
      <c r="G139" s="10"/>
      <c r="H139" s="10"/>
      <c r="I139" s="10"/>
      <c r="J139" s="10"/>
      <c r="K139" s="10"/>
      <c r="L139" s="10">
        <v>20</v>
      </c>
      <c r="M139" s="10">
        <v>30</v>
      </c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9.5" customHeight="1">
      <c r="A140" s="10">
        <v>135</v>
      </c>
      <c r="B140" s="13"/>
      <c r="C140" s="12" t="s">
        <v>183</v>
      </c>
      <c r="D140" s="10">
        <v>20</v>
      </c>
      <c r="E140" s="10">
        <v>30</v>
      </c>
      <c r="F140" s="10"/>
      <c r="G140" s="10"/>
      <c r="H140" s="10"/>
      <c r="I140" s="10"/>
      <c r="J140" s="10"/>
      <c r="K140" s="10"/>
      <c r="L140" s="10">
        <v>20</v>
      </c>
      <c r="M140" s="10">
        <v>30</v>
      </c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9.5" customHeight="1">
      <c r="A141" s="10">
        <v>136</v>
      </c>
      <c r="B141" s="13"/>
      <c r="C141" s="12" t="s">
        <v>184</v>
      </c>
      <c r="D141" s="10">
        <v>20</v>
      </c>
      <c r="E141" s="10">
        <v>30</v>
      </c>
      <c r="F141" s="10"/>
      <c r="G141" s="10"/>
      <c r="H141" s="10"/>
      <c r="I141" s="10"/>
      <c r="J141" s="10"/>
      <c r="K141" s="10"/>
      <c r="L141" s="10">
        <v>20</v>
      </c>
      <c r="M141" s="10">
        <v>30</v>
      </c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9.5" customHeight="1">
      <c r="A142" s="10">
        <v>137</v>
      </c>
      <c r="B142" s="14"/>
      <c r="C142" s="12" t="s">
        <v>185</v>
      </c>
      <c r="D142" s="10">
        <v>20</v>
      </c>
      <c r="E142" s="10">
        <v>30</v>
      </c>
      <c r="F142" s="10">
        <v>50</v>
      </c>
      <c r="G142" s="10"/>
      <c r="H142" s="10"/>
      <c r="I142" s="10"/>
      <c r="J142" s="10"/>
      <c r="K142" s="10"/>
      <c r="L142" s="10">
        <v>20</v>
      </c>
      <c r="M142" s="10">
        <v>30</v>
      </c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9.5" customHeight="1">
      <c r="A143" s="10">
        <v>138</v>
      </c>
      <c r="B143" s="11" t="s">
        <v>186</v>
      </c>
      <c r="C143" s="12" t="s">
        <v>187</v>
      </c>
      <c r="D143" s="10">
        <v>20</v>
      </c>
      <c r="E143" s="10">
        <v>30</v>
      </c>
      <c r="F143" s="10"/>
      <c r="G143" s="10"/>
      <c r="H143" s="10"/>
      <c r="I143" s="10"/>
      <c r="J143" s="10"/>
      <c r="K143" s="10"/>
      <c r="L143" s="10">
        <v>20</v>
      </c>
      <c r="M143" s="10">
        <v>30</v>
      </c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9.5" customHeight="1">
      <c r="A144" s="10">
        <v>139</v>
      </c>
      <c r="B144" s="13"/>
      <c r="C144" s="12" t="s">
        <v>188</v>
      </c>
      <c r="D144" s="10">
        <v>20</v>
      </c>
      <c r="E144" s="10">
        <v>30</v>
      </c>
      <c r="F144" s="10"/>
      <c r="G144" s="10"/>
      <c r="H144" s="10"/>
      <c r="I144" s="10"/>
      <c r="J144" s="10"/>
      <c r="K144" s="10"/>
      <c r="L144" s="10">
        <v>20</v>
      </c>
      <c r="M144" s="10">
        <v>30</v>
      </c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9.5" customHeight="1">
      <c r="A145" s="10">
        <v>140</v>
      </c>
      <c r="B145" s="13"/>
      <c r="C145" s="12" t="s">
        <v>189</v>
      </c>
      <c r="D145" s="10">
        <v>20</v>
      </c>
      <c r="E145" s="10">
        <v>30</v>
      </c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9.5" customHeight="1">
      <c r="A146" s="10">
        <v>141</v>
      </c>
      <c r="B146" s="14"/>
      <c r="C146" s="12" t="s">
        <v>190</v>
      </c>
      <c r="D146" s="10">
        <v>20</v>
      </c>
      <c r="E146" s="10">
        <v>30</v>
      </c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9.5" customHeight="1">
      <c r="A147" s="10">
        <v>142</v>
      </c>
      <c r="B147" s="11" t="s">
        <v>191</v>
      </c>
      <c r="C147" s="12" t="s">
        <v>192</v>
      </c>
      <c r="D147" s="10"/>
      <c r="E147" s="10">
        <v>30</v>
      </c>
      <c r="F147" s="10">
        <v>50</v>
      </c>
      <c r="G147" s="10">
        <v>100</v>
      </c>
      <c r="H147" s="10">
        <v>200</v>
      </c>
      <c r="I147" s="10"/>
      <c r="J147" s="10"/>
      <c r="K147" s="10"/>
      <c r="L147" s="10"/>
      <c r="M147" s="10">
        <v>30</v>
      </c>
      <c r="N147" s="10">
        <v>50</v>
      </c>
      <c r="O147" s="10">
        <v>100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9.5" customHeight="1">
      <c r="A148" s="10">
        <v>143</v>
      </c>
      <c r="B148" s="14"/>
      <c r="C148" s="12" t="s">
        <v>193</v>
      </c>
      <c r="D148" s="10"/>
      <c r="E148" s="10">
        <v>30</v>
      </c>
      <c r="F148" s="10">
        <v>50</v>
      </c>
      <c r="G148" s="10">
        <v>100</v>
      </c>
      <c r="H148" s="10">
        <v>200</v>
      </c>
      <c r="I148" s="10"/>
      <c r="J148" s="10"/>
      <c r="K148" s="10"/>
      <c r="L148" s="10"/>
      <c r="M148" s="10">
        <v>30</v>
      </c>
      <c r="N148" s="10">
        <v>50</v>
      </c>
      <c r="O148" s="10">
        <v>100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9.5" customHeight="1">
      <c r="A149" s="10">
        <v>144</v>
      </c>
      <c r="B149" s="15" t="s">
        <v>194</v>
      </c>
      <c r="C149" s="12" t="s">
        <v>195</v>
      </c>
      <c r="D149" s="10"/>
      <c r="E149" s="10">
        <v>30</v>
      </c>
      <c r="F149" s="10">
        <v>50</v>
      </c>
      <c r="G149" s="10">
        <v>100</v>
      </c>
      <c r="H149" s="10">
        <v>200</v>
      </c>
      <c r="I149" s="10"/>
      <c r="J149" s="10"/>
      <c r="K149" s="10"/>
      <c r="L149" s="10"/>
      <c r="M149" s="10">
        <v>30</v>
      </c>
      <c r="N149" s="10">
        <v>50</v>
      </c>
      <c r="O149" s="10">
        <v>100</v>
      </c>
      <c r="P149" s="10"/>
      <c r="Q149" s="10"/>
      <c r="R149" s="10"/>
      <c r="S149" s="10"/>
      <c r="T149" s="10"/>
      <c r="U149" s="10">
        <v>30</v>
      </c>
      <c r="V149" s="10">
        <v>50</v>
      </c>
      <c r="W149" s="10">
        <v>100</v>
      </c>
      <c r="X149" s="10"/>
      <c r="Y149" s="10"/>
      <c r="Z149" s="10"/>
    </row>
    <row r="150" spans="1:26" ht="19.5" customHeight="1">
      <c r="A150" s="10">
        <v>145</v>
      </c>
      <c r="B150" s="11" t="s">
        <v>196</v>
      </c>
      <c r="C150" s="12" t="s">
        <v>197</v>
      </c>
      <c r="D150" s="10"/>
      <c r="E150" s="10">
        <v>30</v>
      </c>
      <c r="F150" s="10">
        <v>50</v>
      </c>
      <c r="G150" s="10">
        <v>100</v>
      </c>
      <c r="H150" s="10"/>
      <c r="I150" s="10"/>
      <c r="J150" s="10"/>
      <c r="K150" s="10"/>
      <c r="L150" s="10"/>
      <c r="M150" s="10">
        <v>30</v>
      </c>
      <c r="N150" s="10">
        <v>50</v>
      </c>
      <c r="O150" s="10">
        <v>100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9.5" customHeight="1">
      <c r="A151" s="10">
        <v>146</v>
      </c>
      <c r="B151" s="14"/>
      <c r="C151" s="12" t="s">
        <v>198</v>
      </c>
      <c r="D151" s="10"/>
      <c r="E151" s="10">
        <v>30</v>
      </c>
      <c r="F151" s="10">
        <v>50</v>
      </c>
      <c r="G151" s="10"/>
      <c r="H151" s="10"/>
      <c r="I151" s="10"/>
      <c r="J151" s="10"/>
      <c r="K151" s="10"/>
      <c r="L151" s="10"/>
      <c r="M151" s="10">
        <v>30</v>
      </c>
      <c r="N151" s="10">
        <v>50</v>
      </c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9.5" customHeight="1">
      <c r="A152" s="10">
        <v>147</v>
      </c>
      <c r="B152" s="11" t="s">
        <v>199</v>
      </c>
      <c r="C152" s="12" t="s">
        <v>200</v>
      </c>
      <c r="D152" s="10">
        <v>20</v>
      </c>
      <c r="E152" s="10">
        <v>30</v>
      </c>
      <c r="F152" s="10">
        <v>50</v>
      </c>
      <c r="G152" s="10"/>
      <c r="H152" s="10"/>
      <c r="I152" s="10"/>
      <c r="J152" s="10"/>
      <c r="K152" s="10"/>
      <c r="L152" s="10">
        <v>20</v>
      </c>
      <c r="M152" s="10">
        <v>30</v>
      </c>
      <c r="N152" s="10">
        <v>50</v>
      </c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9.5" customHeight="1">
      <c r="A153" s="10">
        <v>148</v>
      </c>
      <c r="B153" s="13"/>
      <c r="C153" s="12" t="s">
        <v>201</v>
      </c>
      <c r="D153" s="10">
        <v>20</v>
      </c>
      <c r="E153" s="10">
        <v>30</v>
      </c>
      <c r="F153" s="10">
        <v>50</v>
      </c>
      <c r="G153" s="10"/>
      <c r="H153" s="10"/>
      <c r="I153" s="10"/>
      <c r="J153" s="10"/>
      <c r="K153" s="10"/>
      <c r="L153" s="10">
        <v>20</v>
      </c>
      <c r="M153" s="10">
        <v>30</v>
      </c>
      <c r="N153" s="10">
        <v>50</v>
      </c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9.5" customHeight="1">
      <c r="A154" s="10">
        <v>149</v>
      </c>
      <c r="B154" s="13"/>
      <c r="C154" s="12" t="s">
        <v>202</v>
      </c>
      <c r="D154" s="10">
        <v>20</v>
      </c>
      <c r="E154" s="10">
        <v>30</v>
      </c>
      <c r="F154" s="10">
        <v>50</v>
      </c>
      <c r="G154" s="10"/>
      <c r="H154" s="10"/>
      <c r="I154" s="10"/>
      <c r="J154" s="10"/>
      <c r="K154" s="10"/>
      <c r="L154" s="10">
        <v>20</v>
      </c>
      <c r="M154" s="10">
        <v>30</v>
      </c>
      <c r="N154" s="10">
        <v>50</v>
      </c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9.5" customHeight="1">
      <c r="A155" s="10">
        <v>150</v>
      </c>
      <c r="B155" s="13"/>
      <c r="C155" s="12" t="s">
        <v>203</v>
      </c>
      <c r="D155" s="10">
        <v>20</v>
      </c>
      <c r="E155" s="10">
        <v>30</v>
      </c>
      <c r="F155" s="10">
        <v>50</v>
      </c>
      <c r="G155" s="10"/>
      <c r="H155" s="10"/>
      <c r="I155" s="10"/>
      <c r="J155" s="10"/>
      <c r="K155" s="10"/>
      <c r="L155" s="10">
        <v>20</v>
      </c>
      <c r="M155" s="10">
        <v>30</v>
      </c>
      <c r="N155" s="10">
        <v>50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9.5" customHeight="1">
      <c r="A156" s="10">
        <v>151</v>
      </c>
      <c r="B156" s="13"/>
      <c r="C156" s="12" t="s">
        <v>204</v>
      </c>
      <c r="D156" s="10">
        <v>20</v>
      </c>
      <c r="E156" s="10">
        <v>30</v>
      </c>
      <c r="F156" s="10">
        <v>50</v>
      </c>
      <c r="G156" s="10"/>
      <c r="H156" s="10"/>
      <c r="I156" s="10"/>
      <c r="J156" s="10"/>
      <c r="K156" s="10"/>
      <c r="L156" s="10">
        <v>20</v>
      </c>
      <c r="M156" s="10">
        <v>30</v>
      </c>
      <c r="N156" s="10">
        <v>50</v>
      </c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9.5" customHeight="1">
      <c r="A157" s="10">
        <v>152</v>
      </c>
      <c r="B157" s="14"/>
      <c r="C157" s="12" t="s">
        <v>205</v>
      </c>
      <c r="D157" s="10">
        <v>20</v>
      </c>
      <c r="E157" s="10">
        <v>30</v>
      </c>
      <c r="F157" s="10">
        <v>50</v>
      </c>
      <c r="G157" s="10"/>
      <c r="H157" s="10"/>
      <c r="I157" s="10"/>
      <c r="J157" s="10"/>
      <c r="K157" s="10"/>
      <c r="L157" s="10">
        <v>20</v>
      </c>
      <c r="M157" s="10">
        <v>30</v>
      </c>
      <c r="N157" s="10">
        <v>50</v>
      </c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9.5" customHeight="1">
      <c r="A158" s="10">
        <v>153</v>
      </c>
      <c r="B158" s="11" t="s">
        <v>206</v>
      </c>
      <c r="C158" s="12" t="s">
        <v>207</v>
      </c>
      <c r="D158" s="10"/>
      <c r="E158" s="10">
        <v>30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9.5" customHeight="1">
      <c r="A159" s="10">
        <v>154</v>
      </c>
      <c r="B159" s="13"/>
      <c r="C159" s="12" t="s">
        <v>208</v>
      </c>
      <c r="D159" s="10"/>
      <c r="E159" s="10">
        <v>30</v>
      </c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9.5" customHeight="1">
      <c r="A160" s="10">
        <v>155</v>
      </c>
      <c r="B160" s="13"/>
      <c r="C160" s="12" t="s">
        <v>209</v>
      </c>
      <c r="D160" s="10"/>
      <c r="E160" s="10">
        <v>30</v>
      </c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9.5" customHeight="1">
      <c r="A161" s="10">
        <v>156</v>
      </c>
      <c r="B161" s="14"/>
      <c r="C161" s="12" t="s">
        <v>210</v>
      </c>
      <c r="D161" s="10"/>
      <c r="E161" s="10">
        <v>30</v>
      </c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9.5" customHeight="1">
      <c r="A162" s="10">
        <v>157</v>
      </c>
      <c r="B162" s="11" t="s">
        <v>211</v>
      </c>
      <c r="C162" s="12" t="s">
        <v>212</v>
      </c>
      <c r="D162" s="10"/>
      <c r="E162" s="10">
        <v>30</v>
      </c>
      <c r="F162" s="10">
        <v>50</v>
      </c>
      <c r="G162" s="10"/>
      <c r="H162" s="10"/>
      <c r="I162" s="10"/>
      <c r="J162" s="10"/>
      <c r="K162" s="10"/>
      <c r="L162" s="10"/>
      <c r="M162" s="10">
        <v>30</v>
      </c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9.5" customHeight="1">
      <c r="A163" s="10">
        <v>158</v>
      </c>
      <c r="B163" s="13"/>
      <c r="C163" s="12" t="s">
        <v>213</v>
      </c>
      <c r="D163" s="10"/>
      <c r="E163" s="10">
        <v>30</v>
      </c>
      <c r="F163" s="10">
        <v>50</v>
      </c>
      <c r="G163" s="10"/>
      <c r="H163" s="10"/>
      <c r="I163" s="10"/>
      <c r="J163" s="10"/>
      <c r="K163" s="10"/>
      <c r="L163" s="10"/>
      <c r="M163" s="10">
        <v>30</v>
      </c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9.5" customHeight="1">
      <c r="A164" s="10">
        <v>159</v>
      </c>
      <c r="B164" s="13"/>
      <c r="C164" s="12" t="s">
        <v>214</v>
      </c>
      <c r="D164" s="10"/>
      <c r="E164" s="10">
        <v>30</v>
      </c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9.5" customHeight="1">
      <c r="A165" s="10">
        <v>160</v>
      </c>
      <c r="B165" s="13"/>
      <c r="C165" s="12" t="s">
        <v>215</v>
      </c>
      <c r="D165" s="10"/>
      <c r="E165" s="10">
        <v>30</v>
      </c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9.5" customHeight="1">
      <c r="A166" s="10">
        <v>161</v>
      </c>
      <c r="B166" s="14"/>
      <c r="C166" s="12" t="s">
        <v>216</v>
      </c>
      <c r="D166" s="10"/>
      <c r="E166" s="10">
        <v>30</v>
      </c>
      <c r="F166" s="10">
        <v>50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9.5" customHeight="1">
      <c r="A167" s="10">
        <v>162</v>
      </c>
      <c r="B167" s="11" t="s">
        <v>217</v>
      </c>
      <c r="C167" s="12" t="s">
        <v>218</v>
      </c>
      <c r="D167" s="10"/>
      <c r="E167" s="10"/>
      <c r="F167" s="10">
        <v>50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9.5" customHeight="1">
      <c r="A168" s="10">
        <v>163</v>
      </c>
      <c r="B168" s="13"/>
      <c r="C168" s="12" t="s">
        <v>219</v>
      </c>
      <c r="D168" s="10"/>
      <c r="E168" s="10"/>
      <c r="F168" s="10">
        <v>50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9.5" customHeight="1">
      <c r="A169" s="10">
        <v>164</v>
      </c>
      <c r="B169" s="14"/>
      <c r="C169" s="12" t="s">
        <v>220</v>
      </c>
      <c r="D169" s="10"/>
      <c r="E169" s="10"/>
      <c r="F169" s="10">
        <v>50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9.5" customHeight="1">
      <c r="A170" s="10">
        <v>165</v>
      </c>
      <c r="B170" s="11" t="s">
        <v>221</v>
      </c>
      <c r="C170" s="12" t="s">
        <v>222</v>
      </c>
      <c r="D170" s="10"/>
      <c r="E170" s="10">
        <v>30</v>
      </c>
      <c r="F170" s="10"/>
      <c r="G170" s="10"/>
      <c r="H170" s="10"/>
      <c r="I170" s="10"/>
      <c r="J170" s="10"/>
      <c r="K170" s="10"/>
      <c r="L170" s="10"/>
      <c r="M170" s="10">
        <v>30</v>
      </c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9.5" customHeight="1">
      <c r="A171" s="10">
        <v>166</v>
      </c>
      <c r="B171" s="14"/>
      <c r="C171" s="12" t="s">
        <v>223</v>
      </c>
      <c r="D171" s="10"/>
      <c r="E171" s="10">
        <v>30</v>
      </c>
      <c r="F171" s="10"/>
      <c r="G171" s="10"/>
      <c r="H171" s="10"/>
      <c r="I171" s="10"/>
      <c r="J171" s="10"/>
      <c r="K171" s="10"/>
      <c r="L171" s="10"/>
      <c r="M171" s="10">
        <v>30</v>
      </c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9.5" customHeight="1">
      <c r="A172" s="10">
        <v>167</v>
      </c>
      <c r="B172" s="11" t="s">
        <v>224</v>
      </c>
      <c r="C172" s="12" t="s">
        <v>225</v>
      </c>
      <c r="D172" s="10">
        <v>20</v>
      </c>
      <c r="E172" s="10">
        <v>30</v>
      </c>
      <c r="F172" s="10"/>
      <c r="G172" s="10"/>
      <c r="H172" s="10"/>
      <c r="I172" s="10"/>
      <c r="J172" s="10"/>
      <c r="K172" s="10"/>
      <c r="L172" s="10">
        <v>20</v>
      </c>
      <c r="M172" s="10">
        <v>30</v>
      </c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9.5" customHeight="1">
      <c r="A173" s="10">
        <v>168</v>
      </c>
      <c r="B173" s="13"/>
      <c r="C173" s="12" t="s">
        <v>226</v>
      </c>
      <c r="D173" s="10">
        <v>20</v>
      </c>
      <c r="E173" s="10">
        <v>30</v>
      </c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9.5" customHeight="1">
      <c r="A174" s="10">
        <v>169</v>
      </c>
      <c r="B174" s="14"/>
      <c r="C174" s="12" t="s">
        <v>227</v>
      </c>
      <c r="D174" s="10">
        <v>20</v>
      </c>
      <c r="E174" s="10">
        <v>30</v>
      </c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9.5" customHeight="1">
      <c r="A175" s="10">
        <v>170</v>
      </c>
      <c r="B175" s="11" t="s">
        <v>228</v>
      </c>
      <c r="C175" s="12" t="s">
        <v>229</v>
      </c>
      <c r="D175" s="10"/>
      <c r="E175" s="10">
        <v>30</v>
      </c>
      <c r="F175" s="10">
        <v>50</v>
      </c>
      <c r="G175" s="10">
        <v>100</v>
      </c>
      <c r="H175" s="10">
        <v>200</v>
      </c>
      <c r="I175" s="10"/>
      <c r="J175" s="10"/>
      <c r="K175" s="10"/>
      <c r="L175" s="10"/>
      <c r="M175" s="10">
        <v>30</v>
      </c>
      <c r="N175" s="10">
        <v>50</v>
      </c>
      <c r="O175" s="10">
        <v>100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9.5" customHeight="1">
      <c r="A176" s="10">
        <v>171</v>
      </c>
      <c r="B176" s="13"/>
      <c r="C176" s="12" t="s">
        <v>230</v>
      </c>
      <c r="D176" s="10"/>
      <c r="E176" s="10">
        <v>30</v>
      </c>
      <c r="F176" s="10">
        <v>50</v>
      </c>
      <c r="G176" s="10">
        <v>100</v>
      </c>
      <c r="H176" s="10">
        <v>200</v>
      </c>
      <c r="I176" s="10"/>
      <c r="J176" s="10"/>
      <c r="K176" s="10"/>
      <c r="L176" s="10"/>
      <c r="M176" s="10">
        <v>30</v>
      </c>
      <c r="N176" s="10">
        <v>50</v>
      </c>
      <c r="O176" s="10">
        <v>100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9.5" customHeight="1">
      <c r="A177" s="10">
        <v>172</v>
      </c>
      <c r="B177" s="13"/>
      <c r="C177" s="12" t="s">
        <v>231</v>
      </c>
      <c r="D177" s="10"/>
      <c r="E177" s="10">
        <v>30</v>
      </c>
      <c r="F177" s="10">
        <v>50</v>
      </c>
      <c r="G177" s="10">
        <v>100</v>
      </c>
      <c r="H177" s="10">
        <v>200</v>
      </c>
      <c r="I177" s="10"/>
      <c r="J177" s="10"/>
      <c r="K177" s="10"/>
      <c r="L177" s="10"/>
      <c r="M177" s="10">
        <v>30</v>
      </c>
      <c r="N177" s="10">
        <v>50</v>
      </c>
      <c r="O177" s="10">
        <v>100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9.5" customHeight="1">
      <c r="A178" s="10">
        <v>173</v>
      </c>
      <c r="B178" s="13"/>
      <c r="C178" s="12" t="s">
        <v>232</v>
      </c>
      <c r="D178" s="10"/>
      <c r="E178" s="10">
        <v>30</v>
      </c>
      <c r="F178" s="10">
        <v>50</v>
      </c>
      <c r="G178" s="10">
        <v>100</v>
      </c>
      <c r="H178" s="10"/>
      <c r="I178" s="10"/>
      <c r="J178" s="10"/>
      <c r="K178" s="10"/>
      <c r="L178" s="10"/>
      <c r="M178" s="10">
        <v>30</v>
      </c>
      <c r="N178" s="10">
        <v>50</v>
      </c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9.5" customHeight="1">
      <c r="A179" s="10">
        <v>174</v>
      </c>
      <c r="B179" s="13"/>
      <c r="C179" s="12" t="s">
        <v>233</v>
      </c>
      <c r="D179" s="10"/>
      <c r="E179" s="10">
        <v>30</v>
      </c>
      <c r="F179" s="10">
        <v>50</v>
      </c>
      <c r="G179" s="10">
        <v>100</v>
      </c>
      <c r="H179" s="10"/>
      <c r="I179" s="10"/>
      <c r="J179" s="10"/>
      <c r="K179" s="10"/>
      <c r="L179" s="10"/>
      <c r="M179" s="10">
        <v>30</v>
      </c>
      <c r="N179" s="10">
        <v>50</v>
      </c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9.5" customHeight="1">
      <c r="A180" s="10">
        <v>175</v>
      </c>
      <c r="B180" s="13"/>
      <c r="C180" s="12" t="s">
        <v>234</v>
      </c>
      <c r="D180" s="10"/>
      <c r="E180" s="10">
        <v>30</v>
      </c>
      <c r="F180" s="10">
        <v>50</v>
      </c>
      <c r="G180" s="10">
        <v>100</v>
      </c>
      <c r="H180" s="10"/>
      <c r="I180" s="10"/>
      <c r="J180" s="10"/>
      <c r="K180" s="10"/>
      <c r="L180" s="10"/>
      <c r="M180" s="10">
        <v>30</v>
      </c>
      <c r="N180" s="10">
        <v>50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9.5" customHeight="1">
      <c r="A181" s="10">
        <v>176</v>
      </c>
      <c r="B181" s="13"/>
      <c r="C181" s="12" t="s">
        <v>235</v>
      </c>
      <c r="D181" s="10"/>
      <c r="E181" s="10">
        <v>30</v>
      </c>
      <c r="F181" s="10">
        <v>50</v>
      </c>
      <c r="G181" s="10">
        <v>100</v>
      </c>
      <c r="H181" s="10"/>
      <c r="I181" s="10"/>
      <c r="J181" s="10"/>
      <c r="K181" s="10"/>
      <c r="L181" s="10"/>
      <c r="M181" s="10">
        <v>30</v>
      </c>
      <c r="N181" s="10">
        <v>50</v>
      </c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9.5" customHeight="1">
      <c r="A182" s="10">
        <v>177</v>
      </c>
      <c r="B182" s="13"/>
      <c r="C182" s="12" t="s">
        <v>236</v>
      </c>
      <c r="D182" s="10"/>
      <c r="E182" s="10">
        <v>30</v>
      </c>
      <c r="F182" s="10">
        <v>50</v>
      </c>
      <c r="G182" s="10">
        <v>100</v>
      </c>
      <c r="H182" s="10"/>
      <c r="I182" s="10"/>
      <c r="J182" s="10"/>
      <c r="K182" s="10"/>
      <c r="L182" s="10"/>
      <c r="M182" s="10">
        <v>30</v>
      </c>
      <c r="N182" s="10">
        <v>50</v>
      </c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9.5" customHeight="1">
      <c r="A183" s="10">
        <v>178</v>
      </c>
      <c r="B183" s="13"/>
      <c r="C183" s="12" t="s">
        <v>237</v>
      </c>
      <c r="D183" s="10"/>
      <c r="E183" s="10">
        <v>30</v>
      </c>
      <c r="F183" s="10">
        <v>50</v>
      </c>
      <c r="G183" s="10">
        <v>100</v>
      </c>
      <c r="H183" s="10"/>
      <c r="I183" s="10"/>
      <c r="J183" s="10"/>
      <c r="K183" s="10"/>
      <c r="L183" s="10"/>
      <c r="M183" s="10">
        <v>30</v>
      </c>
      <c r="N183" s="10">
        <v>50</v>
      </c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9.5" customHeight="1">
      <c r="A184" s="10">
        <v>179</v>
      </c>
      <c r="B184" s="13"/>
      <c r="C184" s="12" t="s">
        <v>238</v>
      </c>
      <c r="D184" s="10"/>
      <c r="E184" s="10">
        <v>30</v>
      </c>
      <c r="F184" s="10">
        <v>50</v>
      </c>
      <c r="G184" s="10">
        <v>100</v>
      </c>
      <c r="H184" s="10"/>
      <c r="I184" s="10"/>
      <c r="J184" s="10"/>
      <c r="K184" s="10"/>
      <c r="L184" s="10"/>
      <c r="M184" s="10">
        <v>30</v>
      </c>
      <c r="N184" s="10">
        <v>50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9.5" customHeight="1">
      <c r="A185" s="10">
        <v>180</v>
      </c>
      <c r="B185" s="13"/>
      <c r="C185" s="12" t="s">
        <v>239</v>
      </c>
      <c r="D185" s="10"/>
      <c r="E185" s="10">
        <v>30</v>
      </c>
      <c r="F185" s="10">
        <v>50</v>
      </c>
      <c r="G185" s="10"/>
      <c r="H185" s="10"/>
      <c r="I185" s="10"/>
      <c r="J185" s="10"/>
      <c r="K185" s="10"/>
      <c r="L185" s="10"/>
      <c r="M185" s="10">
        <v>30</v>
      </c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9.5" customHeight="1">
      <c r="A186" s="10">
        <v>181</v>
      </c>
      <c r="B186" s="13"/>
      <c r="C186" s="12" t="s">
        <v>240</v>
      </c>
      <c r="D186" s="10"/>
      <c r="E186" s="10">
        <v>30</v>
      </c>
      <c r="F186" s="10">
        <v>50</v>
      </c>
      <c r="G186" s="10"/>
      <c r="H186" s="10"/>
      <c r="I186" s="10"/>
      <c r="J186" s="10"/>
      <c r="K186" s="10"/>
      <c r="L186" s="10"/>
      <c r="M186" s="10">
        <v>30</v>
      </c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9.5" customHeight="1">
      <c r="A187" s="10">
        <v>182</v>
      </c>
      <c r="B187" s="13"/>
      <c r="C187" s="12" t="s">
        <v>241</v>
      </c>
      <c r="D187" s="10"/>
      <c r="E187" s="10">
        <v>30</v>
      </c>
      <c r="F187" s="10">
        <v>50</v>
      </c>
      <c r="G187" s="10"/>
      <c r="H187" s="10"/>
      <c r="I187" s="10"/>
      <c r="J187" s="10"/>
      <c r="K187" s="10"/>
      <c r="L187" s="10"/>
      <c r="M187" s="10">
        <v>30</v>
      </c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9.5" customHeight="1">
      <c r="A188" s="10">
        <v>183</v>
      </c>
      <c r="B188" s="13"/>
      <c r="C188" s="12" t="s">
        <v>242</v>
      </c>
      <c r="D188" s="10"/>
      <c r="E188" s="10">
        <v>30</v>
      </c>
      <c r="F188" s="10">
        <v>50</v>
      </c>
      <c r="G188" s="10"/>
      <c r="H188" s="10"/>
      <c r="I188" s="10"/>
      <c r="J188" s="10"/>
      <c r="K188" s="10"/>
      <c r="L188" s="10"/>
      <c r="M188" s="10">
        <v>30</v>
      </c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9.5" customHeight="1">
      <c r="A189" s="10">
        <v>184</v>
      </c>
      <c r="B189" s="13"/>
      <c r="C189" s="12" t="s">
        <v>243</v>
      </c>
      <c r="D189" s="10"/>
      <c r="E189" s="10">
        <v>30</v>
      </c>
      <c r="F189" s="10">
        <v>50</v>
      </c>
      <c r="G189" s="10"/>
      <c r="H189" s="10"/>
      <c r="I189" s="10"/>
      <c r="J189" s="10"/>
      <c r="K189" s="10"/>
      <c r="L189" s="10"/>
      <c r="M189" s="10">
        <v>30</v>
      </c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9.5" customHeight="1">
      <c r="A190" s="10">
        <v>185</v>
      </c>
      <c r="B190" s="13"/>
      <c r="C190" s="12" t="s">
        <v>244</v>
      </c>
      <c r="D190" s="10"/>
      <c r="E190" s="10">
        <v>30</v>
      </c>
      <c r="F190" s="10">
        <v>50</v>
      </c>
      <c r="G190" s="10"/>
      <c r="H190" s="10"/>
      <c r="I190" s="10"/>
      <c r="J190" s="10"/>
      <c r="K190" s="10"/>
      <c r="L190" s="10"/>
      <c r="M190" s="10">
        <v>30</v>
      </c>
      <c r="N190" s="10">
        <v>50</v>
      </c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9.5" customHeight="1">
      <c r="A191" s="10">
        <v>186</v>
      </c>
      <c r="B191" s="13"/>
      <c r="C191" s="12" t="s">
        <v>245</v>
      </c>
      <c r="D191" s="10"/>
      <c r="E191" s="10">
        <v>30</v>
      </c>
      <c r="F191" s="10">
        <v>50</v>
      </c>
      <c r="G191" s="10"/>
      <c r="H191" s="10"/>
      <c r="I191" s="10"/>
      <c r="J191" s="10"/>
      <c r="K191" s="10"/>
      <c r="L191" s="10"/>
      <c r="M191" s="10">
        <v>30</v>
      </c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9.5" customHeight="1">
      <c r="A192" s="10">
        <v>187</v>
      </c>
      <c r="B192" s="13"/>
      <c r="C192" s="12" t="s">
        <v>246</v>
      </c>
      <c r="D192" s="10"/>
      <c r="E192" s="10">
        <v>30</v>
      </c>
      <c r="F192" s="10"/>
      <c r="G192" s="10"/>
      <c r="H192" s="10"/>
      <c r="I192" s="10"/>
      <c r="J192" s="10"/>
      <c r="K192" s="10"/>
      <c r="L192" s="10"/>
      <c r="M192" s="10">
        <v>30</v>
      </c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9.5" customHeight="1">
      <c r="A193" s="10">
        <v>188</v>
      </c>
      <c r="B193" s="13"/>
      <c r="C193" s="12" t="s">
        <v>247</v>
      </c>
      <c r="D193" s="10"/>
      <c r="E193" s="10">
        <v>30</v>
      </c>
      <c r="F193" s="10">
        <v>50</v>
      </c>
      <c r="G193" s="10"/>
      <c r="H193" s="10"/>
      <c r="I193" s="10"/>
      <c r="J193" s="10"/>
      <c r="K193" s="10"/>
      <c r="L193" s="10"/>
      <c r="M193" s="10">
        <v>30</v>
      </c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9.5" customHeight="1">
      <c r="A194" s="10">
        <v>189</v>
      </c>
      <c r="B194" s="13"/>
      <c r="C194" s="12" t="s">
        <v>248</v>
      </c>
      <c r="D194" s="10"/>
      <c r="E194" s="10">
        <v>30</v>
      </c>
      <c r="F194" s="10">
        <v>50</v>
      </c>
      <c r="G194" s="10">
        <v>100</v>
      </c>
      <c r="H194" s="10"/>
      <c r="I194" s="10"/>
      <c r="J194" s="10"/>
      <c r="K194" s="10"/>
      <c r="L194" s="10"/>
      <c r="M194" s="10">
        <v>30</v>
      </c>
      <c r="N194" s="10">
        <v>50</v>
      </c>
      <c r="O194" s="10">
        <v>100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9.5" customHeight="1">
      <c r="A195" s="10">
        <v>190</v>
      </c>
      <c r="B195" s="13"/>
      <c r="C195" s="12" t="s">
        <v>249</v>
      </c>
      <c r="D195" s="10"/>
      <c r="E195" s="10">
        <v>30</v>
      </c>
      <c r="F195" s="10">
        <v>50</v>
      </c>
      <c r="G195" s="10">
        <v>100</v>
      </c>
      <c r="H195" s="10"/>
      <c r="I195" s="10"/>
      <c r="J195" s="10"/>
      <c r="K195" s="10"/>
      <c r="L195" s="10"/>
      <c r="M195" s="10">
        <v>30</v>
      </c>
      <c r="N195" s="10">
        <v>50</v>
      </c>
      <c r="O195" s="10">
        <v>100</v>
      </c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9.5" customHeight="1">
      <c r="A196" s="10">
        <v>191</v>
      </c>
      <c r="B196" s="14"/>
      <c r="C196" s="12" t="s">
        <v>250</v>
      </c>
      <c r="D196" s="10"/>
      <c r="E196" s="10">
        <v>30</v>
      </c>
      <c r="F196" s="10">
        <v>50</v>
      </c>
      <c r="G196" s="10">
        <v>100</v>
      </c>
      <c r="H196" s="10"/>
      <c r="I196" s="10"/>
      <c r="J196" s="10"/>
      <c r="K196" s="10"/>
      <c r="L196" s="10"/>
      <c r="M196" s="10">
        <v>30</v>
      </c>
      <c r="N196" s="10">
        <v>50</v>
      </c>
      <c r="O196" s="10">
        <v>100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9.5" customHeight="1">
      <c r="A197" s="10">
        <v>192</v>
      </c>
      <c r="B197" s="11" t="s">
        <v>251</v>
      </c>
      <c r="C197" s="12" t="s">
        <v>252</v>
      </c>
      <c r="D197" s="10"/>
      <c r="E197" s="10">
        <v>30</v>
      </c>
      <c r="F197" s="10">
        <v>50</v>
      </c>
      <c r="G197" s="10">
        <v>100</v>
      </c>
      <c r="H197" s="10"/>
      <c r="I197" s="10"/>
      <c r="J197" s="10"/>
      <c r="K197" s="10"/>
      <c r="L197" s="10"/>
      <c r="M197" s="10">
        <v>30</v>
      </c>
      <c r="N197" s="10">
        <v>50</v>
      </c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9.5" customHeight="1">
      <c r="A198" s="10">
        <v>193</v>
      </c>
      <c r="B198" s="13"/>
      <c r="C198" s="12" t="s">
        <v>253</v>
      </c>
      <c r="D198" s="10"/>
      <c r="E198" s="10">
        <v>30</v>
      </c>
      <c r="F198" s="10">
        <v>50</v>
      </c>
      <c r="G198" s="10">
        <v>100</v>
      </c>
      <c r="H198" s="10"/>
      <c r="I198" s="10"/>
      <c r="J198" s="10"/>
      <c r="K198" s="10"/>
      <c r="L198" s="10"/>
      <c r="M198" s="10">
        <v>30</v>
      </c>
      <c r="N198" s="10">
        <v>50</v>
      </c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9.5" customHeight="1">
      <c r="A199" s="10">
        <v>194</v>
      </c>
      <c r="B199" s="13"/>
      <c r="C199" s="12" t="s">
        <v>254</v>
      </c>
      <c r="D199" s="10"/>
      <c r="E199" s="10">
        <v>30</v>
      </c>
      <c r="F199" s="10">
        <v>50</v>
      </c>
      <c r="G199" s="10">
        <v>100</v>
      </c>
      <c r="H199" s="10"/>
      <c r="I199" s="10"/>
      <c r="J199" s="10"/>
      <c r="K199" s="10"/>
      <c r="L199" s="10"/>
      <c r="M199" s="10">
        <v>30</v>
      </c>
      <c r="N199" s="10">
        <v>50</v>
      </c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9.5" customHeight="1">
      <c r="A200" s="10">
        <v>195</v>
      </c>
      <c r="B200" s="13"/>
      <c r="C200" s="12" t="s">
        <v>255</v>
      </c>
      <c r="D200" s="10"/>
      <c r="E200" s="10">
        <v>30</v>
      </c>
      <c r="F200" s="10">
        <v>50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9.5" customHeight="1">
      <c r="A201" s="10">
        <v>196</v>
      </c>
      <c r="B201" s="13"/>
      <c r="C201" s="12" t="s">
        <v>256</v>
      </c>
      <c r="D201" s="10"/>
      <c r="E201" s="10">
        <v>30</v>
      </c>
      <c r="F201" s="10">
        <v>50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9.5" customHeight="1">
      <c r="A202" s="10">
        <v>197</v>
      </c>
      <c r="B202" s="14"/>
      <c r="C202" s="12" t="s">
        <v>257</v>
      </c>
      <c r="D202" s="10"/>
      <c r="E202" s="10">
        <v>30</v>
      </c>
      <c r="F202" s="10">
        <v>50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9.5" customHeight="1">
      <c r="A203" s="10">
        <v>198</v>
      </c>
      <c r="B203" s="11" t="s">
        <v>258</v>
      </c>
      <c r="C203" s="12" t="s">
        <v>259</v>
      </c>
      <c r="D203" s="10">
        <v>20</v>
      </c>
      <c r="E203" s="10">
        <v>30</v>
      </c>
      <c r="F203" s="10"/>
      <c r="G203" s="10"/>
      <c r="H203" s="10"/>
      <c r="I203" s="10"/>
      <c r="J203" s="10"/>
      <c r="K203" s="10"/>
      <c r="L203" s="10">
        <v>20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9.5" customHeight="1">
      <c r="A204" s="10">
        <v>199</v>
      </c>
      <c r="B204" s="13"/>
      <c r="C204" s="12" t="s">
        <v>260</v>
      </c>
      <c r="D204" s="10">
        <v>20</v>
      </c>
      <c r="E204" s="10">
        <v>30</v>
      </c>
      <c r="F204" s="10"/>
      <c r="G204" s="10"/>
      <c r="H204" s="10"/>
      <c r="I204" s="10"/>
      <c r="J204" s="10"/>
      <c r="K204" s="10"/>
      <c r="L204" s="10">
        <v>20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9.5" customHeight="1">
      <c r="A205" s="10">
        <v>200</v>
      </c>
      <c r="B205" s="13"/>
      <c r="C205" s="12" t="s">
        <v>261</v>
      </c>
      <c r="D205" s="10">
        <v>20</v>
      </c>
      <c r="E205" s="10">
        <v>30</v>
      </c>
      <c r="F205" s="10"/>
      <c r="G205" s="10"/>
      <c r="H205" s="10"/>
      <c r="I205" s="10"/>
      <c r="J205" s="10"/>
      <c r="K205" s="10"/>
      <c r="L205" s="10">
        <v>20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9.5" customHeight="1">
      <c r="A206" s="10">
        <v>201</v>
      </c>
      <c r="B206" s="13"/>
      <c r="C206" s="12" t="s">
        <v>262</v>
      </c>
      <c r="D206" s="10">
        <v>20</v>
      </c>
      <c r="E206" s="10">
        <v>30</v>
      </c>
      <c r="F206" s="10"/>
      <c r="G206" s="10"/>
      <c r="H206" s="10"/>
      <c r="I206" s="10"/>
      <c r="J206" s="10"/>
      <c r="K206" s="10"/>
      <c r="L206" s="10">
        <v>20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9.5" customHeight="1">
      <c r="A207" s="10">
        <v>202</v>
      </c>
      <c r="B207" s="14"/>
      <c r="C207" s="12" t="s">
        <v>263</v>
      </c>
      <c r="D207" s="10">
        <v>20</v>
      </c>
      <c r="E207" s="10">
        <v>30</v>
      </c>
      <c r="F207" s="10"/>
      <c r="G207" s="10"/>
      <c r="H207" s="10"/>
      <c r="I207" s="10"/>
      <c r="J207" s="10"/>
      <c r="K207" s="10"/>
      <c r="L207" s="10">
        <v>20</v>
      </c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9.5" customHeight="1">
      <c r="A208" s="10">
        <v>203</v>
      </c>
      <c r="B208" s="11" t="s">
        <v>264</v>
      </c>
      <c r="C208" s="12" t="s">
        <v>265</v>
      </c>
      <c r="D208" s="10"/>
      <c r="E208" s="10">
        <v>30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9.5" customHeight="1">
      <c r="A209" s="10">
        <v>204</v>
      </c>
      <c r="B209" s="13"/>
      <c r="C209" s="12" t="s">
        <v>266</v>
      </c>
      <c r="D209" s="10"/>
      <c r="E209" s="10">
        <v>30</v>
      </c>
      <c r="F209" s="10">
        <v>50</v>
      </c>
      <c r="G209" s="10"/>
      <c r="H209" s="10"/>
      <c r="I209" s="10"/>
      <c r="J209" s="10"/>
      <c r="K209" s="10"/>
      <c r="L209" s="10"/>
      <c r="M209" s="10">
        <v>30</v>
      </c>
      <c r="N209" s="10">
        <v>50</v>
      </c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9.5" customHeight="1">
      <c r="A210" s="10">
        <v>205</v>
      </c>
      <c r="B210" s="13"/>
      <c r="C210" s="12" t="s">
        <v>267</v>
      </c>
      <c r="D210" s="10"/>
      <c r="E210" s="10">
        <v>30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9.5" customHeight="1">
      <c r="A211" s="10">
        <v>206</v>
      </c>
      <c r="B211" s="13"/>
      <c r="C211" s="12" t="s">
        <v>268</v>
      </c>
      <c r="D211" s="10"/>
      <c r="E211" s="10">
        <v>30</v>
      </c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9.5" customHeight="1">
      <c r="A212" s="10">
        <v>207</v>
      </c>
      <c r="B212" s="13"/>
      <c r="C212" s="12" t="s">
        <v>269</v>
      </c>
      <c r="D212" s="10"/>
      <c r="E212" s="10">
        <v>30</v>
      </c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9.5" customHeight="1">
      <c r="A213" s="10">
        <v>208</v>
      </c>
      <c r="B213" s="13"/>
      <c r="C213" s="12" t="s">
        <v>270</v>
      </c>
      <c r="D213" s="10"/>
      <c r="E213" s="10">
        <v>30</v>
      </c>
      <c r="F213" s="10">
        <v>50</v>
      </c>
      <c r="G213" s="10">
        <v>100</v>
      </c>
      <c r="H213" s="10"/>
      <c r="I213" s="10"/>
      <c r="J213" s="10"/>
      <c r="K213" s="10"/>
      <c r="L213" s="10"/>
      <c r="M213" s="10">
        <v>30</v>
      </c>
      <c r="N213" s="10">
        <v>50</v>
      </c>
      <c r="O213" s="10">
        <v>100</v>
      </c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9.5" customHeight="1">
      <c r="A214" s="10">
        <v>209</v>
      </c>
      <c r="B214" s="13"/>
      <c r="C214" s="12" t="s">
        <v>271</v>
      </c>
      <c r="D214" s="10"/>
      <c r="E214" s="10">
        <v>30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9.5" customHeight="1">
      <c r="A215" s="10">
        <v>210</v>
      </c>
      <c r="B215" s="13"/>
      <c r="C215" s="12" t="s">
        <v>272</v>
      </c>
      <c r="D215" s="10"/>
      <c r="E215" s="10">
        <v>30</v>
      </c>
      <c r="F215" s="10">
        <v>50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9.5" customHeight="1">
      <c r="A216" s="10">
        <v>211</v>
      </c>
      <c r="B216" s="13"/>
      <c r="C216" s="12" t="s">
        <v>273</v>
      </c>
      <c r="D216" s="10"/>
      <c r="E216" s="10">
        <v>30</v>
      </c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9.5" customHeight="1">
      <c r="A217" s="10">
        <v>212</v>
      </c>
      <c r="B217" s="14"/>
      <c r="C217" s="12" t="s">
        <v>274</v>
      </c>
      <c r="D217" s="10"/>
      <c r="E217" s="10">
        <v>30</v>
      </c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9.5" customHeight="1">
      <c r="A218" s="10">
        <v>213</v>
      </c>
      <c r="B218" s="15" t="s">
        <v>275</v>
      </c>
      <c r="C218" s="12" t="s">
        <v>276</v>
      </c>
      <c r="D218" s="10"/>
      <c r="E218" s="10">
        <v>30</v>
      </c>
      <c r="F218" s="10">
        <v>50</v>
      </c>
      <c r="G218" s="10"/>
      <c r="H218" s="10"/>
      <c r="I218" s="10"/>
      <c r="J218" s="10"/>
      <c r="K218" s="10"/>
      <c r="L218" s="10"/>
      <c r="M218" s="10">
        <v>30</v>
      </c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9.5" customHeight="1">
      <c r="A219" s="10">
        <v>214</v>
      </c>
      <c r="B219" s="15"/>
      <c r="C219" s="12" t="s">
        <v>277</v>
      </c>
      <c r="D219" s="10"/>
      <c r="E219" s="10">
        <v>30</v>
      </c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9.5" customHeight="1">
      <c r="A220" s="10">
        <v>215</v>
      </c>
      <c r="B220" s="15"/>
      <c r="C220" s="12" t="s">
        <v>278</v>
      </c>
      <c r="D220" s="10"/>
      <c r="E220" s="10">
        <v>30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9.5" customHeight="1">
      <c r="A221" s="10">
        <v>216</v>
      </c>
      <c r="B221" s="15"/>
      <c r="C221" s="12" t="s">
        <v>279</v>
      </c>
      <c r="E221" s="10">
        <v>30</v>
      </c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9.5" customHeight="1">
      <c r="A222" s="10">
        <v>217</v>
      </c>
      <c r="B222" s="13" t="s">
        <v>280</v>
      </c>
      <c r="C222" s="12" t="s">
        <v>281</v>
      </c>
      <c r="D222" s="10"/>
      <c r="E222" s="10">
        <v>30</v>
      </c>
      <c r="F222" s="10">
        <v>50</v>
      </c>
      <c r="G222" s="10">
        <v>100</v>
      </c>
      <c r="H222" s="10"/>
      <c r="I222" s="10"/>
      <c r="J222" s="10"/>
      <c r="K222" s="10"/>
      <c r="L222" s="10"/>
      <c r="M222" s="10">
        <v>30</v>
      </c>
      <c r="N222" s="10">
        <v>50</v>
      </c>
      <c r="O222" s="10">
        <v>100</v>
      </c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9.5" customHeight="1">
      <c r="A223" s="10">
        <v>218</v>
      </c>
      <c r="B223" s="13"/>
      <c r="C223" s="12" t="s">
        <v>282</v>
      </c>
      <c r="D223" s="10"/>
      <c r="E223" s="10">
        <v>30</v>
      </c>
      <c r="F223" s="10">
        <v>50</v>
      </c>
      <c r="G223" s="10">
        <v>100</v>
      </c>
      <c r="H223" s="10"/>
      <c r="I223" s="10"/>
      <c r="J223" s="10"/>
      <c r="K223" s="10"/>
      <c r="L223" s="10"/>
      <c r="M223" s="10">
        <v>30</v>
      </c>
      <c r="N223" s="10">
        <v>50</v>
      </c>
      <c r="O223" s="10">
        <v>100</v>
      </c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9.5" customHeight="1">
      <c r="A224" s="10">
        <v>219</v>
      </c>
      <c r="B224" s="13"/>
      <c r="C224" s="12" t="s">
        <v>283</v>
      </c>
      <c r="D224" s="10"/>
      <c r="E224" s="10">
        <v>30</v>
      </c>
      <c r="F224" s="10">
        <v>50</v>
      </c>
      <c r="G224" s="10"/>
      <c r="H224" s="10"/>
      <c r="I224" s="10"/>
      <c r="J224" s="10"/>
      <c r="K224" s="10"/>
      <c r="L224" s="10"/>
      <c r="M224" s="10">
        <v>30</v>
      </c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9.5" customHeight="1">
      <c r="A225" s="10">
        <v>220</v>
      </c>
      <c r="B225" s="13"/>
      <c r="C225" s="12" t="s">
        <v>284</v>
      </c>
      <c r="D225" s="10"/>
      <c r="E225" s="10">
        <v>30</v>
      </c>
      <c r="F225" s="10">
        <v>50</v>
      </c>
      <c r="G225" s="10">
        <v>100</v>
      </c>
      <c r="H225" s="10"/>
      <c r="I225" s="10"/>
      <c r="J225" s="10"/>
      <c r="K225" s="10"/>
      <c r="L225" s="10"/>
      <c r="M225" s="10">
        <v>30</v>
      </c>
      <c r="N225" s="10">
        <v>50</v>
      </c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9.5" customHeight="1">
      <c r="A226" s="10">
        <v>221</v>
      </c>
      <c r="B226" s="14"/>
      <c r="C226" s="12" t="s">
        <v>285</v>
      </c>
      <c r="D226" s="10"/>
      <c r="E226" s="10">
        <v>30</v>
      </c>
      <c r="F226" s="10">
        <v>50</v>
      </c>
      <c r="G226" s="10"/>
      <c r="H226" s="10"/>
      <c r="I226" s="10"/>
      <c r="J226" s="10"/>
      <c r="K226" s="10"/>
      <c r="L226" s="10"/>
      <c r="M226" s="10">
        <v>30</v>
      </c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9.5" customHeight="1">
      <c r="A227" s="10">
        <v>222</v>
      </c>
      <c r="B227" s="11" t="s">
        <v>286</v>
      </c>
      <c r="C227" s="12" t="s">
        <v>287</v>
      </c>
      <c r="D227" s="10"/>
      <c r="E227" s="10">
        <v>30</v>
      </c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9.5" customHeight="1">
      <c r="A228" s="10">
        <v>223</v>
      </c>
      <c r="B228" s="13"/>
      <c r="C228" s="12" t="s">
        <v>288</v>
      </c>
      <c r="D228" s="10"/>
      <c r="E228" s="10">
        <v>30</v>
      </c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9.5" customHeight="1">
      <c r="A229" s="10">
        <v>224</v>
      </c>
      <c r="B229" s="14"/>
      <c r="C229" s="12" t="s">
        <v>289</v>
      </c>
      <c r="D229" s="10"/>
      <c r="E229" s="10">
        <v>30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9.5" customHeight="1">
      <c r="A230" s="10">
        <v>225</v>
      </c>
      <c r="B230" s="11" t="s">
        <v>290</v>
      </c>
      <c r="C230" s="12" t="s">
        <v>291</v>
      </c>
      <c r="D230" s="10"/>
      <c r="E230" s="10">
        <v>30</v>
      </c>
      <c r="F230" s="10">
        <v>50</v>
      </c>
      <c r="G230" s="10">
        <v>100</v>
      </c>
      <c r="H230" s="10">
        <v>200</v>
      </c>
      <c r="I230" s="10"/>
      <c r="J230" s="10"/>
      <c r="K230" s="10"/>
      <c r="L230" s="10"/>
      <c r="M230" s="10">
        <v>30</v>
      </c>
      <c r="N230" s="10">
        <v>50</v>
      </c>
      <c r="O230" s="10">
        <v>100</v>
      </c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9.5" customHeight="1">
      <c r="A231" s="10">
        <v>226</v>
      </c>
      <c r="B231" s="13"/>
      <c r="C231" s="12" t="s">
        <v>292</v>
      </c>
      <c r="D231" s="10"/>
      <c r="E231" s="10">
        <v>30</v>
      </c>
      <c r="F231" s="10">
        <v>50</v>
      </c>
      <c r="G231" s="10">
        <v>100</v>
      </c>
      <c r="H231" s="10">
        <v>200</v>
      </c>
      <c r="I231" s="10"/>
      <c r="J231" s="10"/>
      <c r="K231" s="10"/>
      <c r="L231" s="10"/>
      <c r="M231" s="10">
        <v>30</v>
      </c>
      <c r="N231" s="10">
        <v>50</v>
      </c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9.5" customHeight="1">
      <c r="A232" s="10">
        <v>227</v>
      </c>
      <c r="B232" s="13"/>
      <c r="C232" s="12" t="s">
        <v>293</v>
      </c>
      <c r="D232" s="10"/>
      <c r="E232" s="10">
        <v>30</v>
      </c>
      <c r="F232" s="10">
        <v>50</v>
      </c>
      <c r="G232" s="10">
        <v>100</v>
      </c>
      <c r="H232" s="10"/>
      <c r="I232" s="10"/>
      <c r="J232" s="10"/>
      <c r="K232" s="10"/>
      <c r="L232" s="10"/>
      <c r="M232" s="10">
        <v>30</v>
      </c>
      <c r="N232" s="10">
        <v>50</v>
      </c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9.5" customHeight="1">
      <c r="A233" s="10">
        <v>228</v>
      </c>
      <c r="B233" s="13"/>
      <c r="C233" s="12" t="s">
        <v>294</v>
      </c>
      <c r="D233" s="10"/>
      <c r="E233" s="10">
        <v>30</v>
      </c>
      <c r="F233" s="10">
        <v>50</v>
      </c>
      <c r="G233" s="10">
        <v>100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9.5" customHeight="1">
      <c r="A234" s="10">
        <v>229</v>
      </c>
      <c r="B234" s="13"/>
      <c r="C234" s="12" t="s">
        <v>295</v>
      </c>
      <c r="D234" s="10"/>
      <c r="E234" s="10">
        <v>30</v>
      </c>
      <c r="F234" s="10">
        <v>50</v>
      </c>
      <c r="G234" s="10">
        <v>100</v>
      </c>
      <c r="H234" s="10"/>
      <c r="I234" s="10"/>
      <c r="J234" s="10"/>
      <c r="K234" s="10"/>
      <c r="L234" s="10"/>
      <c r="M234" s="10">
        <v>30</v>
      </c>
      <c r="N234" s="10">
        <v>50</v>
      </c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9.5" customHeight="1">
      <c r="A235" s="10">
        <v>230</v>
      </c>
      <c r="B235" s="13"/>
      <c r="C235" s="12" t="s">
        <v>296</v>
      </c>
      <c r="D235" s="10"/>
      <c r="E235" s="10">
        <v>30</v>
      </c>
      <c r="F235" s="10">
        <v>50</v>
      </c>
      <c r="G235" s="10">
        <v>100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9.5" customHeight="1">
      <c r="A236" s="10">
        <v>231</v>
      </c>
      <c r="B236" s="13"/>
      <c r="C236" s="12" t="s">
        <v>297</v>
      </c>
      <c r="D236" s="10"/>
      <c r="E236" s="10">
        <v>30</v>
      </c>
      <c r="F236" s="10">
        <v>50</v>
      </c>
      <c r="G236" s="10">
        <v>100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9.5" customHeight="1">
      <c r="A237" s="10">
        <v>232</v>
      </c>
      <c r="B237" s="13"/>
      <c r="C237" s="12" t="s">
        <v>298</v>
      </c>
      <c r="D237" s="10"/>
      <c r="E237" s="10">
        <v>30</v>
      </c>
      <c r="F237" s="10">
        <v>50</v>
      </c>
      <c r="G237" s="10">
        <v>100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9.5" customHeight="1">
      <c r="A238" s="10">
        <v>233</v>
      </c>
      <c r="B238" s="13"/>
      <c r="C238" s="12" t="s">
        <v>299</v>
      </c>
      <c r="D238" s="10"/>
      <c r="E238" s="10">
        <v>30</v>
      </c>
      <c r="F238" s="10">
        <v>50</v>
      </c>
      <c r="G238" s="10">
        <v>100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9.5" customHeight="1">
      <c r="A239" s="10">
        <v>234</v>
      </c>
      <c r="B239" s="13"/>
      <c r="C239" s="12" t="s">
        <v>300</v>
      </c>
      <c r="D239" s="10"/>
      <c r="E239" s="10">
        <v>30</v>
      </c>
      <c r="F239" s="10">
        <v>50</v>
      </c>
      <c r="G239" s="10">
        <v>100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9.5" customHeight="1">
      <c r="A240" s="10">
        <v>235</v>
      </c>
      <c r="B240" s="13"/>
      <c r="C240" s="12" t="s">
        <v>301</v>
      </c>
      <c r="D240" s="10"/>
      <c r="E240" s="10">
        <v>30</v>
      </c>
      <c r="F240" s="10">
        <v>50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9.5" customHeight="1">
      <c r="A241" s="10">
        <v>236</v>
      </c>
      <c r="B241" s="13"/>
      <c r="C241" s="12" t="s">
        <v>302</v>
      </c>
      <c r="D241" s="10"/>
      <c r="E241" s="10">
        <v>30</v>
      </c>
      <c r="F241" s="10">
        <v>50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9.5" customHeight="1">
      <c r="A242" s="10">
        <v>237</v>
      </c>
      <c r="B242" s="13"/>
      <c r="C242" s="12" t="s">
        <v>303</v>
      </c>
      <c r="D242" s="10"/>
      <c r="E242" s="10">
        <v>30</v>
      </c>
      <c r="F242" s="10">
        <v>50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9.5" customHeight="1">
      <c r="A243" s="10">
        <v>238</v>
      </c>
      <c r="B243" s="13"/>
      <c r="C243" s="12" t="s">
        <v>304</v>
      </c>
      <c r="D243" s="10"/>
      <c r="E243" s="10">
        <v>30</v>
      </c>
      <c r="F243" s="10">
        <v>50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9.5" customHeight="1">
      <c r="A244" s="10">
        <v>239</v>
      </c>
      <c r="B244" s="13"/>
      <c r="C244" s="12" t="s">
        <v>305</v>
      </c>
      <c r="D244" s="10"/>
      <c r="E244" s="10">
        <v>30</v>
      </c>
      <c r="F244" s="10">
        <v>50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9.5" customHeight="1">
      <c r="A245" s="10">
        <v>240</v>
      </c>
      <c r="B245" s="13"/>
      <c r="C245" s="12" t="s">
        <v>306</v>
      </c>
      <c r="D245" s="10"/>
      <c r="E245" s="10">
        <v>30</v>
      </c>
      <c r="F245" s="10">
        <v>50</v>
      </c>
      <c r="G245" s="10">
        <v>100</v>
      </c>
      <c r="H245" s="10"/>
      <c r="I245" s="10"/>
      <c r="J245" s="10"/>
      <c r="K245" s="10"/>
      <c r="L245" s="10"/>
      <c r="M245" s="10">
        <v>30</v>
      </c>
      <c r="N245" s="10">
        <v>50</v>
      </c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9.5" customHeight="1">
      <c r="A246" s="10">
        <v>241</v>
      </c>
      <c r="B246" s="13"/>
      <c r="C246" s="12" t="s">
        <v>307</v>
      </c>
      <c r="D246" s="10"/>
      <c r="E246" s="10">
        <v>30</v>
      </c>
      <c r="F246" s="10">
        <v>50</v>
      </c>
      <c r="G246" s="10">
        <v>100</v>
      </c>
      <c r="H246" s="10"/>
      <c r="I246" s="10"/>
      <c r="J246" s="10"/>
      <c r="K246" s="10"/>
      <c r="L246" s="10"/>
      <c r="M246" s="10">
        <v>30</v>
      </c>
      <c r="N246" s="10">
        <v>50</v>
      </c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9.5" customHeight="1">
      <c r="A247" s="10">
        <v>242</v>
      </c>
      <c r="B247" s="14"/>
      <c r="C247" s="12" t="s">
        <v>308</v>
      </c>
      <c r="D247" s="10"/>
      <c r="E247" s="10">
        <v>30</v>
      </c>
      <c r="F247" s="10">
        <v>50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9.5" customHeight="1">
      <c r="A248" s="10">
        <v>243</v>
      </c>
      <c r="B248" s="11" t="s">
        <v>309</v>
      </c>
      <c r="C248" s="12" t="s">
        <v>310</v>
      </c>
      <c r="D248" s="10"/>
      <c r="E248" s="10">
        <v>30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9.5" customHeight="1">
      <c r="A249" s="10">
        <v>244</v>
      </c>
      <c r="B249" s="13"/>
      <c r="C249" s="12" t="s">
        <v>311</v>
      </c>
      <c r="D249" s="10"/>
      <c r="E249" s="10">
        <v>30</v>
      </c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9.5" customHeight="1">
      <c r="A250" s="10">
        <v>245</v>
      </c>
      <c r="B250" s="13"/>
      <c r="C250" s="12" t="s">
        <v>312</v>
      </c>
      <c r="D250" s="10"/>
      <c r="E250" s="10">
        <v>30</v>
      </c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9.5" customHeight="1">
      <c r="A251" s="10">
        <v>246</v>
      </c>
      <c r="B251" s="13"/>
      <c r="C251" s="12" t="s">
        <v>313</v>
      </c>
      <c r="D251" s="10"/>
      <c r="E251" s="10">
        <v>30</v>
      </c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9.5" customHeight="1">
      <c r="A252" s="10">
        <v>247</v>
      </c>
      <c r="B252" s="13"/>
      <c r="C252" s="12" t="s">
        <v>314</v>
      </c>
      <c r="D252" s="10"/>
      <c r="E252" s="10">
        <v>30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9.5" customHeight="1">
      <c r="A253" s="10">
        <v>248</v>
      </c>
      <c r="B253" s="13"/>
      <c r="C253" s="12" t="s">
        <v>315</v>
      </c>
      <c r="D253" s="10"/>
      <c r="E253" s="10">
        <v>30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9.5" customHeight="1">
      <c r="A254" s="10">
        <v>249</v>
      </c>
      <c r="B254" s="13"/>
      <c r="C254" s="12" t="s">
        <v>316</v>
      </c>
      <c r="D254" s="10"/>
      <c r="E254" s="10">
        <v>30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9.5" customHeight="1">
      <c r="A255" s="10">
        <v>250</v>
      </c>
      <c r="B255" s="13"/>
      <c r="C255" s="12" t="s">
        <v>317</v>
      </c>
      <c r="D255" s="10"/>
      <c r="E255" s="10">
        <v>30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9.5" customHeight="1">
      <c r="A256" s="10">
        <v>251</v>
      </c>
      <c r="B256" s="13"/>
      <c r="C256" s="12" t="s">
        <v>318</v>
      </c>
      <c r="D256" s="10"/>
      <c r="E256" s="10">
        <v>30</v>
      </c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9.5" customHeight="1">
      <c r="A257" s="10">
        <v>252</v>
      </c>
      <c r="B257" s="13"/>
      <c r="C257" s="12" t="s">
        <v>319</v>
      </c>
      <c r="D257" s="10"/>
      <c r="E257" s="10">
        <v>30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23"/>
      <c r="V257" s="10"/>
      <c r="W257" s="10"/>
      <c r="X257" s="10"/>
      <c r="Y257" s="10"/>
      <c r="Z257" s="10"/>
    </row>
    <row r="258" spans="1:26" ht="19.5" customHeight="1">
      <c r="A258" s="10">
        <v>253</v>
      </c>
      <c r="B258" s="13"/>
      <c r="C258" s="12" t="s">
        <v>320</v>
      </c>
      <c r="D258" s="10"/>
      <c r="E258" s="10">
        <v>30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9.5" customHeight="1">
      <c r="A259" s="10">
        <v>254</v>
      </c>
      <c r="B259" s="13"/>
      <c r="C259" s="12" t="s">
        <v>321</v>
      </c>
      <c r="D259" s="10"/>
      <c r="E259" s="10">
        <v>30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9.5" customHeight="1">
      <c r="A260" s="10">
        <v>255</v>
      </c>
      <c r="B260" s="13"/>
      <c r="C260" s="12" t="s">
        <v>322</v>
      </c>
      <c r="D260" s="10"/>
      <c r="E260" s="10">
        <v>30</v>
      </c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9.5" customHeight="1">
      <c r="A261" s="10">
        <v>256</v>
      </c>
      <c r="B261" s="14"/>
      <c r="C261" s="12" t="s">
        <v>323</v>
      </c>
      <c r="D261" s="10"/>
      <c r="E261" s="10">
        <v>30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9.5" customHeight="1">
      <c r="A262" s="10">
        <v>257</v>
      </c>
      <c r="B262" s="11" t="s">
        <v>324</v>
      </c>
      <c r="C262" s="12" t="s">
        <v>325</v>
      </c>
      <c r="D262" s="10"/>
      <c r="E262" s="10">
        <v>30</v>
      </c>
      <c r="F262" s="10">
        <v>50</v>
      </c>
      <c r="G262" s="10">
        <v>100</v>
      </c>
      <c r="H262" s="10">
        <v>200</v>
      </c>
      <c r="I262" s="10"/>
      <c r="J262" s="10"/>
      <c r="K262" s="10"/>
      <c r="L262" s="10"/>
      <c r="M262" s="10">
        <v>30</v>
      </c>
      <c r="N262" s="10">
        <v>50</v>
      </c>
      <c r="O262" s="10">
        <v>100</v>
      </c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9.5" customHeight="1">
      <c r="A263" s="10">
        <v>258</v>
      </c>
      <c r="B263" s="13"/>
      <c r="C263" s="12" t="s">
        <v>326</v>
      </c>
      <c r="D263" s="10"/>
      <c r="E263" s="10">
        <v>30</v>
      </c>
      <c r="F263" s="10">
        <v>50</v>
      </c>
      <c r="G263" s="10">
        <v>100</v>
      </c>
      <c r="H263" s="10"/>
      <c r="I263" s="10"/>
      <c r="J263" s="10"/>
      <c r="K263" s="10"/>
      <c r="L263" s="10"/>
      <c r="M263" s="10"/>
      <c r="N263" s="10">
        <v>50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9.5" customHeight="1">
      <c r="A264" s="10">
        <v>259</v>
      </c>
      <c r="B264" s="13"/>
      <c r="C264" s="12" t="s">
        <v>327</v>
      </c>
      <c r="D264" s="10"/>
      <c r="E264" s="10">
        <v>30</v>
      </c>
      <c r="F264" s="10">
        <v>50</v>
      </c>
      <c r="G264" s="10">
        <v>100</v>
      </c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9.5" customHeight="1">
      <c r="A265" s="10">
        <v>260</v>
      </c>
      <c r="B265" s="14"/>
      <c r="C265" s="12" t="s">
        <v>328</v>
      </c>
      <c r="D265" s="10"/>
      <c r="E265" s="10">
        <v>30</v>
      </c>
      <c r="F265" s="10">
        <v>50</v>
      </c>
      <c r="G265" s="10">
        <v>100</v>
      </c>
      <c r="H265" s="10"/>
      <c r="I265" s="10"/>
      <c r="J265" s="10"/>
      <c r="K265" s="10"/>
      <c r="L265" s="10"/>
      <c r="M265" s="10"/>
      <c r="N265" s="10">
        <v>50</v>
      </c>
      <c r="O265" s="10">
        <v>100</v>
      </c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9.5" customHeight="1">
      <c r="A266" s="10">
        <v>261</v>
      </c>
      <c r="B266" s="11" t="s">
        <v>329</v>
      </c>
      <c r="C266" s="12" t="s">
        <v>330</v>
      </c>
      <c r="D266" s="10"/>
      <c r="E266" s="10">
        <v>30</v>
      </c>
      <c r="F266" s="10">
        <v>50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9.5" customHeight="1">
      <c r="A267" s="10">
        <v>262</v>
      </c>
      <c r="B267" s="13"/>
      <c r="C267" s="12" t="s">
        <v>331</v>
      </c>
      <c r="D267" s="10"/>
      <c r="E267" s="10">
        <v>30</v>
      </c>
      <c r="F267" s="10">
        <v>50</v>
      </c>
      <c r="G267" s="10">
        <v>100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9.5" customHeight="1">
      <c r="A268" s="10">
        <v>263</v>
      </c>
      <c r="B268" s="13"/>
      <c r="C268" s="12" t="s">
        <v>332</v>
      </c>
      <c r="D268" s="10"/>
      <c r="E268" s="10">
        <v>30</v>
      </c>
      <c r="F268" s="10">
        <v>50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9.5" customHeight="1">
      <c r="A269" s="10">
        <v>264</v>
      </c>
      <c r="B269" s="13"/>
      <c r="C269" s="12" t="s">
        <v>333</v>
      </c>
      <c r="D269" s="10"/>
      <c r="E269" s="10">
        <v>30</v>
      </c>
      <c r="F269" s="10">
        <v>50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9.5" customHeight="1">
      <c r="A270" s="10">
        <v>265</v>
      </c>
      <c r="B270" s="13"/>
      <c r="C270" s="12" t="s">
        <v>334</v>
      </c>
      <c r="D270" s="10"/>
      <c r="E270" s="10">
        <v>30</v>
      </c>
      <c r="F270" s="10">
        <v>50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9.5" customHeight="1">
      <c r="A271" s="10">
        <v>266</v>
      </c>
      <c r="B271" s="13"/>
      <c r="C271" s="12" t="s">
        <v>335</v>
      </c>
      <c r="D271" s="10"/>
      <c r="E271" s="10">
        <v>30</v>
      </c>
      <c r="F271" s="10">
        <v>50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9.5" customHeight="1">
      <c r="A272" s="10">
        <v>267</v>
      </c>
      <c r="B272" s="14"/>
      <c r="C272" s="12" t="s">
        <v>336</v>
      </c>
      <c r="D272" s="10"/>
      <c r="E272" s="10">
        <v>30</v>
      </c>
      <c r="F272" s="10">
        <v>50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9.5" customHeight="1">
      <c r="A273" s="10">
        <v>268</v>
      </c>
      <c r="B273" s="15" t="s">
        <v>337</v>
      </c>
      <c r="C273" s="12" t="s">
        <v>338</v>
      </c>
      <c r="D273" s="10"/>
      <c r="E273" s="10">
        <v>30</v>
      </c>
      <c r="F273" s="10">
        <v>50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9.5" customHeight="1">
      <c r="A274" s="10">
        <v>269</v>
      </c>
      <c r="B274" s="11" t="s">
        <v>339</v>
      </c>
      <c r="C274" s="12" t="s">
        <v>340</v>
      </c>
      <c r="D274" s="10">
        <v>20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9.5" customHeight="1">
      <c r="A275" s="10">
        <v>270</v>
      </c>
      <c r="B275" s="13"/>
      <c r="C275" s="12" t="s">
        <v>341</v>
      </c>
      <c r="D275" s="10">
        <v>20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9.5" customHeight="1">
      <c r="A276" s="10">
        <v>271</v>
      </c>
      <c r="B276" s="14"/>
      <c r="C276" s="12" t="s">
        <v>342</v>
      </c>
      <c r="D276" s="10">
        <v>20</v>
      </c>
      <c r="E276" s="10">
        <v>30</v>
      </c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9.5" customHeight="1">
      <c r="A277" s="10">
        <v>272</v>
      </c>
      <c r="B277" s="11" t="s">
        <v>343</v>
      </c>
      <c r="C277" s="12" t="s">
        <v>344</v>
      </c>
      <c r="D277" s="10">
        <v>20</v>
      </c>
      <c r="E277" s="10">
        <v>30</v>
      </c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9.5" customHeight="1">
      <c r="A278" s="10">
        <v>273</v>
      </c>
      <c r="B278" s="13"/>
      <c r="C278" s="12" t="s">
        <v>345</v>
      </c>
      <c r="D278" s="10">
        <v>20</v>
      </c>
      <c r="E278" s="10">
        <v>30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9.5" customHeight="1">
      <c r="A279" s="10">
        <v>274</v>
      </c>
      <c r="B279" s="14"/>
      <c r="C279" s="12" t="s">
        <v>346</v>
      </c>
      <c r="D279" s="10">
        <v>20</v>
      </c>
      <c r="E279" s="10">
        <v>30</v>
      </c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9.5" customHeight="1">
      <c r="A280" s="10">
        <v>275</v>
      </c>
      <c r="B280" s="11" t="s">
        <v>347</v>
      </c>
      <c r="C280" s="12" t="s">
        <v>348</v>
      </c>
      <c r="D280" s="10"/>
      <c r="E280" s="10">
        <v>30</v>
      </c>
      <c r="F280" s="10">
        <v>50</v>
      </c>
      <c r="G280" s="10">
        <v>100</v>
      </c>
      <c r="H280" s="10"/>
      <c r="I280" s="10"/>
      <c r="J280" s="10"/>
      <c r="K280" s="10"/>
      <c r="L280" s="10"/>
      <c r="M280" s="10">
        <v>30</v>
      </c>
      <c r="N280" s="10">
        <v>50</v>
      </c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9.5" customHeight="1">
      <c r="A281" s="10">
        <v>276</v>
      </c>
      <c r="B281" s="13"/>
      <c r="C281" s="12" t="s">
        <v>349</v>
      </c>
      <c r="D281" s="10"/>
      <c r="E281" s="10">
        <v>30</v>
      </c>
      <c r="F281" s="10">
        <v>50</v>
      </c>
      <c r="G281" s="10">
        <v>100</v>
      </c>
      <c r="H281" s="10"/>
      <c r="I281" s="10"/>
      <c r="J281" s="10"/>
      <c r="K281" s="10"/>
      <c r="L281" s="10"/>
      <c r="M281" s="10">
        <v>30</v>
      </c>
      <c r="N281" s="10">
        <v>50</v>
      </c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9.5" customHeight="1">
      <c r="A282" s="10">
        <v>277</v>
      </c>
      <c r="B282" s="14"/>
      <c r="C282" s="12" t="s">
        <v>350</v>
      </c>
      <c r="D282" s="10"/>
      <c r="E282" s="10">
        <v>30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9.5" customHeight="1">
      <c r="A283" s="10">
        <v>278</v>
      </c>
      <c r="B283" s="11" t="s">
        <v>351</v>
      </c>
      <c r="C283" s="12" t="s">
        <v>352</v>
      </c>
      <c r="D283" s="10">
        <v>20</v>
      </c>
      <c r="E283" s="10">
        <v>30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9.5" customHeight="1">
      <c r="A284" s="10">
        <v>279</v>
      </c>
      <c r="B284" s="13"/>
      <c r="C284" s="12" t="s">
        <v>353</v>
      </c>
      <c r="D284" s="10">
        <v>20</v>
      </c>
      <c r="E284" s="10">
        <v>30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9.5" customHeight="1">
      <c r="A285" s="10">
        <v>280</v>
      </c>
      <c r="B285" s="14"/>
      <c r="C285" s="12" t="s">
        <v>354</v>
      </c>
      <c r="D285" s="10">
        <v>20</v>
      </c>
      <c r="E285" s="10">
        <v>30</v>
      </c>
      <c r="F285" s="10">
        <v>50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9.5" customHeight="1">
      <c r="A286" s="10">
        <v>281</v>
      </c>
      <c r="B286" s="11" t="s">
        <v>355</v>
      </c>
      <c r="C286" s="12" t="s">
        <v>356</v>
      </c>
      <c r="D286" s="10"/>
      <c r="E286" s="10">
        <v>30</v>
      </c>
      <c r="F286" s="10">
        <v>50</v>
      </c>
      <c r="G286" s="10">
        <v>100</v>
      </c>
      <c r="H286" s="10"/>
      <c r="I286" s="10"/>
      <c r="J286" s="10"/>
      <c r="K286" s="10"/>
      <c r="L286" s="10"/>
      <c r="M286" s="10">
        <v>30</v>
      </c>
      <c r="N286" s="10">
        <v>50</v>
      </c>
      <c r="O286" s="10"/>
      <c r="P286" s="10"/>
      <c r="Q286" s="10"/>
      <c r="R286" s="10"/>
      <c r="S286" s="10"/>
      <c r="T286" s="10"/>
      <c r="U286" s="10">
        <v>30</v>
      </c>
      <c r="V286" s="10"/>
      <c r="W286" s="10"/>
      <c r="X286" s="10"/>
      <c r="Y286" s="10"/>
      <c r="Z286" s="10"/>
    </row>
    <row r="287" spans="1:26" ht="19.5" customHeight="1">
      <c r="A287" s="10">
        <v>282</v>
      </c>
      <c r="B287" s="13"/>
      <c r="C287" s="12" t="s">
        <v>357</v>
      </c>
      <c r="D287" s="10"/>
      <c r="E287" s="10">
        <v>30</v>
      </c>
      <c r="F287" s="10">
        <v>50</v>
      </c>
      <c r="G287" s="10">
        <v>100</v>
      </c>
      <c r="H287" s="10"/>
      <c r="I287" s="10"/>
      <c r="J287" s="10"/>
      <c r="K287" s="10"/>
      <c r="L287" s="10"/>
      <c r="M287" s="10">
        <v>30</v>
      </c>
      <c r="N287" s="10">
        <v>50</v>
      </c>
      <c r="O287" s="10"/>
      <c r="P287" s="10"/>
      <c r="Q287" s="10"/>
      <c r="R287" s="10"/>
      <c r="S287" s="10"/>
      <c r="T287" s="10"/>
      <c r="U287" s="10">
        <v>30</v>
      </c>
      <c r="V287" s="10"/>
      <c r="W287" s="10"/>
      <c r="X287" s="10"/>
      <c r="Y287" s="10"/>
      <c r="Z287" s="10"/>
    </row>
    <row r="288" spans="1:26" ht="19.5" customHeight="1">
      <c r="A288" s="10">
        <v>283</v>
      </c>
      <c r="B288" s="13"/>
      <c r="C288" s="12" t="s">
        <v>358</v>
      </c>
      <c r="D288" s="10"/>
      <c r="E288" s="10">
        <v>30</v>
      </c>
      <c r="F288" s="10">
        <v>50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9.5" customHeight="1">
      <c r="A289" s="10">
        <v>284</v>
      </c>
      <c r="B289" s="13"/>
      <c r="C289" s="12" t="s">
        <v>359</v>
      </c>
      <c r="D289" s="10"/>
      <c r="E289" s="10">
        <v>30</v>
      </c>
      <c r="F289" s="10">
        <v>50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9.5" customHeight="1">
      <c r="A290" s="10">
        <v>285</v>
      </c>
      <c r="B290" s="13"/>
      <c r="C290" s="12" t="s">
        <v>360</v>
      </c>
      <c r="D290" s="10"/>
      <c r="E290" s="10">
        <v>30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9.5" customHeight="1">
      <c r="A291" s="10">
        <v>286</v>
      </c>
      <c r="B291" s="14"/>
      <c r="C291" s="12" t="s">
        <v>361</v>
      </c>
      <c r="D291" s="10"/>
      <c r="E291" s="10">
        <v>30</v>
      </c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9.5" customHeight="1">
      <c r="A292" s="10">
        <v>287</v>
      </c>
      <c r="B292" s="11" t="s">
        <v>362</v>
      </c>
      <c r="C292" s="12" t="s">
        <v>363</v>
      </c>
      <c r="D292" s="10"/>
      <c r="E292" s="10">
        <v>30</v>
      </c>
      <c r="F292" s="10">
        <v>50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9.5" customHeight="1">
      <c r="A293" s="10">
        <v>288</v>
      </c>
      <c r="B293" s="13"/>
      <c r="C293" s="12" t="s">
        <v>364</v>
      </c>
      <c r="D293" s="10"/>
      <c r="E293" s="10">
        <v>30</v>
      </c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9.5" customHeight="1">
      <c r="A294" s="10">
        <v>289</v>
      </c>
      <c r="B294" s="13"/>
      <c r="C294" s="12" t="s">
        <v>365</v>
      </c>
      <c r="D294" s="10"/>
      <c r="E294" s="10">
        <v>30</v>
      </c>
      <c r="F294" s="10">
        <v>50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9.5" customHeight="1">
      <c r="A295" s="10">
        <v>290</v>
      </c>
      <c r="B295" s="13"/>
      <c r="C295" s="12" t="s">
        <v>366</v>
      </c>
      <c r="D295" s="10"/>
      <c r="E295" s="10">
        <v>30</v>
      </c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9.5" customHeight="1">
      <c r="A296" s="10">
        <v>291</v>
      </c>
      <c r="B296" s="13"/>
      <c r="C296" s="12" t="s">
        <v>367</v>
      </c>
      <c r="D296" s="10"/>
      <c r="E296" s="10">
        <v>30</v>
      </c>
      <c r="F296" s="10">
        <v>50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9.5" customHeight="1">
      <c r="A297" s="10">
        <v>292</v>
      </c>
      <c r="B297" s="13"/>
      <c r="C297" s="12" t="s">
        <v>368</v>
      </c>
      <c r="D297" s="10"/>
      <c r="E297" s="10">
        <v>30</v>
      </c>
      <c r="F297" s="10">
        <v>50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9.5" customHeight="1">
      <c r="A298" s="10">
        <v>293</v>
      </c>
      <c r="B298" s="13"/>
      <c r="C298" s="12" t="s">
        <v>369</v>
      </c>
      <c r="D298" s="10"/>
      <c r="E298" s="10">
        <v>30</v>
      </c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9.5" customHeight="1">
      <c r="A299" s="10">
        <v>294</v>
      </c>
      <c r="B299" s="14"/>
      <c r="C299" s="12" t="s">
        <v>370</v>
      </c>
      <c r="D299" s="10"/>
      <c r="E299" s="10">
        <v>30</v>
      </c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9.5" customHeight="1">
      <c r="A300" s="10">
        <v>295</v>
      </c>
      <c r="B300" s="11" t="s">
        <v>371</v>
      </c>
      <c r="C300" s="22" t="s">
        <v>372</v>
      </c>
      <c r="D300" s="10"/>
      <c r="E300" s="10">
        <v>30</v>
      </c>
      <c r="F300" s="10">
        <v>50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9.5" customHeight="1">
      <c r="A301" s="10">
        <v>296</v>
      </c>
      <c r="B301" s="13"/>
      <c r="C301" s="12" t="s">
        <v>373</v>
      </c>
      <c r="D301" s="10"/>
      <c r="E301" s="10">
        <v>30</v>
      </c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9.5" customHeight="1">
      <c r="A302" s="10">
        <v>297</v>
      </c>
      <c r="B302" s="13"/>
      <c r="C302" s="12" t="s">
        <v>374</v>
      </c>
      <c r="D302" s="10"/>
      <c r="E302" s="10">
        <v>30</v>
      </c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9.5" customHeight="1">
      <c r="A303" s="10">
        <v>298</v>
      </c>
      <c r="B303" s="13"/>
      <c r="C303" s="12" t="s">
        <v>375</v>
      </c>
      <c r="D303" s="10"/>
      <c r="E303" s="10">
        <v>30</v>
      </c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9.5" customHeight="1">
      <c r="A304" s="10">
        <v>299</v>
      </c>
      <c r="B304" s="13"/>
      <c r="C304" s="12" t="s">
        <v>376</v>
      </c>
      <c r="D304" s="10"/>
      <c r="E304" s="10">
        <v>30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9.5" customHeight="1">
      <c r="A305" s="10">
        <v>300</v>
      </c>
      <c r="B305" s="13"/>
      <c r="C305" s="12" t="s">
        <v>377</v>
      </c>
      <c r="D305" s="10"/>
      <c r="E305" s="10">
        <v>30</v>
      </c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9.5" customHeight="1">
      <c r="A306" s="10">
        <v>301</v>
      </c>
      <c r="B306" s="13"/>
      <c r="C306" s="12" t="s">
        <v>378</v>
      </c>
      <c r="D306" s="10"/>
      <c r="E306" s="10">
        <v>30</v>
      </c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9.5" customHeight="1">
      <c r="A307" s="10">
        <v>302</v>
      </c>
      <c r="B307" s="13"/>
      <c r="C307" s="12" t="s">
        <v>379</v>
      </c>
      <c r="D307" s="10"/>
      <c r="E307" s="10">
        <v>30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9.5" customHeight="1">
      <c r="A308" s="10">
        <v>303</v>
      </c>
      <c r="B308" s="13"/>
      <c r="C308" s="12" t="s">
        <v>380</v>
      </c>
      <c r="D308" s="10"/>
      <c r="E308" s="10">
        <v>30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9.5" customHeight="1">
      <c r="A309" s="10">
        <v>304</v>
      </c>
      <c r="B309" s="13"/>
      <c r="C309" s="12" t="s">
        <v>381</v>
      </c>
      <c r="D309" s="10"/>
      <c r="E309" s="10">
        <v>30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9.5" customHeight="1">
      <c r="A310" s="10">
        <v>305</v>
      </c>
      <c r="B310" s="13"/>
      <c r="C310" s="12" t="s">
        <v>382</v>
      </c>
      <c r="D310" s="10"/>
      <c r="E310" s="10">
        <v>30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9.5" customHeight="1">
      <c r="A311" s="10">
        <v>306</v>
      </c>
      <c r="B311" s="13"/>
      <c r="C311" s="12" t="s">
        <v>383</v>
      </c>
      <c r="D311" s="10"/>
      <c r="E311" s="10">
        <v>30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9.5" customHeight="1">
      <c r="A312" s="10">
        <v>307</v>
      </c>
      <c r="B312" s="13"/>
      <c r="C312" s="12" t="s">
        <v>384</v>
      </c>
      <c r="D312" s="10"/>
      <c r="E312" s="10">
        <v>30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9.5" customHeight="1">
      <c r="A313" s="10">
        <v>308</v>
      </c>
      <c r="B313" s="13"/>
      <c r="C313" s="12" t="s">
        <v>385</v>
      </c>
      <c r="D313" s="10"/>
      <c r="E313" s="10">
        <v>30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9.5" customHeight="1">
      <c r="A314" s="10">
        <v>309</v>
      </c>
      <c r="B314" s="13"/>
      <c r="C314" s="12" t="s">
        <v>386</v>
      </c>
      <c r="D314" s="10"/>
      <c r="E314" s="10">
        <v>30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9.5" customHeight="1">
      <c r="A315" s="10">
        <v>310</v>
      </c>
      <c r="B315" s="13"/>
      <c r="C315" s="12" t="s">
        <v>387</v>
      </c>
      <c r="D315" s="10"/>
      <c r="E315" s="10">
        <v>30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9.5" customHeight="1">
      <c r="A316" s="10">
        <v>311</v>
      </c>
      <c r="B316" s="13"/>
      <c r="C316" s="12" t="s">
        <v>388</v>
      </c>
      <c r="D316" s="10"/>
      <c r="E316" s="10">
        <v>30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9.5" customHeight="1">
      <c r="A317" s="10">
        <v>312</v>
      </c>
      <c r="B317" s="13"/>
      <c r="C317" s="12" t="s">
        <v>389</v>
      </c>
      <c r="D317" s="10"/>
      <c r="E317" s="10">
        <v>30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9.5" customHeight="1">
      <c r="A318" s="10">
        <v>313</v>
      </c>
      <c r="B318" s="14"/>
      <c r="C318" s="12" t="s">
        <v>390</v>
      </c>
      <c r="D318" s="10"/>
      <c r="E318" s="10">
        <v>30</v>
      </c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9.5" customHeight="1">
      <c r="A319" s="10">
        <v>314</v>
      </c>
      <c r="B319" s="11" t="s">
        <v>391</v>
      </c>
      <c r="C319" s="12" t="s">
        <v>392</v>
      </c>
      <c r="D319" s="10"/>
      <c r="E319" s="10">
        <v>30</v>
      </c>
      <c r="F319" s="10">
        <v>50</v>
      </c>
      <c r="G319" s="10">
        <v>100</v>
      </c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9.5" customHeight="1">
      <c r="A320" s="10">
        <v>315</v>
      </c>
      <c r="B320" s="13"/>
      <c r="C320" s="12" t="s">
        <v>393</v>
      </c>
      <c r="D320" s="10"/>
      <c r="E320" s="10">
        <v>30</v>
      </c>
      <c r="F320" s="10">
        <v>50</v>
      </c>
      <c r="G320" s="10">
        <v>100</v>
      </c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9.5" customHeight="1">
      <c r="A321" s="10">
        <v>316</v>
      </c>
      <c r="B321" s="13"/>
      <c r="C321" s="12" t="s">
        <v>394</v>
      </c>
      <c r="D321" s="10"/>
      <c r="E321" s="10">
        <v>30</v>
      </c>
      <c r="F321" s="10">
        <v>50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9.5" customHeight="1">
      <c r="A322" s="10">
        <v>317</v>
      </c>
      <c r="B322" s="14"/>
      <c r="C322" s="12" t="s">
        <v>395</v>
      </c>
      <c r="D322" s="10"/>
      <c r="E322" s="10">
        <v>30</v>
      </c>
      <c r="F322" s="10">
        <v>50</v>
      </c>
      <c r="G322" s="10">
        <v>100</v>
      </c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9.5" customHeight="1">
      <c r="A323" s="10">
        <v>318</v>
      </c>
      <c r="B323" s="11" t="s">
        <v>396</v>
      </c>
      <c r="C323" s="12" t="s">
        <v>397</v>
      </c>
      <c r="D323" s="10"/>
      <c r="E323" s="10">
        <v>30</v>
      </c>
      <c r="F323" s="10">
        <v>50</v>
      </c>
      <c r="G323" s="10"/>
      <c r="H323" s="10"/>
      <c r="I323" s="10"/>
      <c r="J323" s="10"/>
      <c r="K323" s="10"/>
      <c r="L323" s="10"/>
      <c r="M323" s="10">
        <v>30</v>
      </c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9.5" customHeight="1">
      <c r="A324" s="10">
        <v>319</v>
      </c>
      <c r="B324" s="14"/>
      <c r="C324" s="12" t="s">
        <v>398</v>
      </c>
      <c r="D324" s="10"/>
      <c r="E324" s="10">
        <v>30</v>
      </c>
      <c r="F324" s="10"/>
      <c r="G324" s="10"/>
      <c r="H324" s="10"/>
      <c r="I324" s="10"/>
      <c r="J324" s="10"/>
      <c r="K324" s="10"/>
      <c r="L324" s="10"/>
      <c r="M324" s="10">
        <v>30</v>
      </c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9.5" customHeight="1">
      <c r="A325" s="10">
        <v>320</v>
      </c>
      <c r="B325" s="11" t="s">
        <v>399</v>
      </c>
      <c r="C325" s="12" t="s">
        <v>400</v>
      </c>
      <c r="D325" s="10"/>
      <c r="E325" s="10">
        <v>30</v>
      </c>
      <c r="F325" s="10">
        <v>50</v>
      </c>
      <c r="G325" s="10">
        <v>100</v>
      </c>
      <c r="H325" s="10"/>
      <c r="I325" s="10"/>
      <c r="J325" s="10"/>
      <c r="K325" s="10"/>
      <c r="L325" s="10"/>
      <c r="M325" s="10">
        <v>30</v>
      </c>
      <c r="N325" s="10">
        <v>50</v>
      </c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9.5" customHeight="1">
      <c r="A326" s="10">
        <v>321</v>
      </c>
      <c r="B326" s="13"/>
      <c r="C326" s="12" t="s">
        <v>401</v>
      </c>
      <c r="D326" s="10"/>
      <c r="E326" s="10">
        <v>30</v>
      </c>
      <c r="F326" s="10">
        <v>50</v>
      </c>
      <c r="G326" s="10">
        <v>100</v>
      </c>
      <c r="H326" s="10"/>
      <c r="I326" s="10"/>
      <c r="J326" s="10"/>
      <c r="K326" s="10"/>
      <c r="L326" s="10"/>
      <c r="M326" s="10">
        <v>30</v>
      </c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9.5" customHeight="1">
      <c r="A327" s="10">
        <v>322</v>
      </c>
      <c r="B327" s="13"/>
      <c r="C327" s="12" t="s">
        <v>402</v>
      </c>
      <c r="D327" s="10"/>
      <c r="E327" s="10">
        <v>30</v>
      </c>
      <c r="F327" s="10">
        <v>50</v>
      </c>
      <c r="G327" s="10">
        <v>100</v>
      </c>
      <c r="H327" s="10"/>
      <c r="I327" s="10"/>
      <c r="J327" s="10"/>
      <c r="K327" s="10"/>
      <c r="L327" s="10"/>
      <c r="M327" s="10">
        <v>30</v>
      </c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9.5" customHeight="1">
      <c r="A328" s="10">
        <v>323</v>
      </c>
      <c r="B328" s="13"/>
      <c r="C328" s="12" t="s">
        <v>403</v>
      </c>
      <c r="D328" s="10"/>
      <c r="E328" s="10">
        <v>30</v>
      </c>
      <c r="F328" s="10">
        <v>50</v>
      </c>
      <c r="G328" s="10"/>
      <c r="H328" s="10"/>
      <c r="I328" s="10"/>
      <c r="J328" s="10"/>
      <c r="K328" s="10"/>
      <c r="L328" s="10"/>
      <c r="M328" s="10">
        <v>30</v>
      </c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9.5" customHeight="1">
      <c r="A329" s="10">
        <v>324</v>
      </c>
      <c r="B329" s="13"/>
      <c r="C329" s="12" t="s">
        <v>404</v>
      </c>
      <c r="D329" s="10"/>
      <c r="E329" s="10">
        <v>30</v>
      </c>
      <c r="F329" s="10">
        <v>50</v>
      </c>
      <c r="G329" s="10">
        <v>100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9.5" customHeight="1">
      <c r="A330" s="10">
        <v>325</v>
      </c>
      <c r="B330" s="13"/>
      <c r="C330" s="12" t="s">
        <v>405</v>
      </c>
      <c r="D330" s="10"/>
      <c r="E330" s="10">
        <v>30</v>
      </c>
      <c r="F330" s="10">
        <v>50</v>
      </c>
      <c r="G330" s="10"/>
      <c r="H330" s="10"/>
      <c r="I330" s="10"/>
      <c r="J330" s="10"/>
      <c r="K330" s="10"/>
      <c r="L330" s="10"/>
      <c r="M330" s="10">
        <v>30</v>
      </c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9.5" customHeight="1">
      <c r="A331" s="10">
        <v>326</v>
      </c>
      <c r="B331" s="14"/>
      <c r="C331" s="12" t="s">
        <v>406</v>
      </c>
      <c r="D331" s="10"/>
      <c r="E331" s="10">
        <v>30</v>
      </c>
      <c r="F331" s="10">
        <v>50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9.5" customHeight="1">
      <c r="A332" s="10">
        <v>327</v>
      </c>
      <c r="B332" s="11" t="s">
        <v>407</v>
      </c>
      <c r="C332" s="12" t="s">
        <v>408</v>
      </c>
      <c r="D332" s="10"/>
      <c r="E332" s="10">
        <v>30</v>
      </c>
      <c r="F332" s="10">
        <v>50</v>
      </c>
      <c r="G332" s="10"/>
      <c r="H332" s="10"/>
      <c r="I332" s="10"/>
      <c r="J332" s="10"/>
      <c r="K332" s="10"/>
      <c r="L332" s="10"/>
      <c r="M332" s="10">
        <v>30</v>
      </c>
      <c r="N332" s="10">
        <v>50</v>
      </c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9.5" customHeight="1">
      <c r="A333" s="10">
        <v>328</v>
      </c>
      <c r="B333" s="14"/>
      <c r="C333" s="12" t="s">
        <v>409</v>
      </c>
      <c r="D333" s="10"/>
      <c r="E333" s="10">
        <v>30</v>
      </c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9.5" customHeight="1">
      <c r="A334" s="10">
        <v>329</v>
      </c>
      <c r="B334" s="11" t="s">
        <v>410</v>
      </c>
      <c r="C334" s="12" t="s">
        <v>411</v>
      </c>
      <c r="D334" s="10"/>
      <c r="E334" s="10">
        <v>30</v>
      </c>
      <c r="F334" s="10">
        <v>50</v>
      </c>
      <c r="G334" s="10">
        <v>100</v>
      </c>
      <c r="H334" s="10"/>
      <c r="I334" s="10"/>
      <c r="J334" s="10"/>
      <c r="K334" s="10"/>
      <c r="L334" s="10"/>
      <c r="M334" s="10">
        <v>30</v>
      </c>
      <c r="N334" s="10">
        <v>50</v>
      </c>
      <c r="O334" s="10">
        <v>100</v>
      </c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9.5" customHeight="1">
      <c r="A335" s="10">
        <v>330</v>
      </c>
      <c r="B335" s="13"/>
      <c r="C335" s="12" t="s">
        <v>412</v>
      </c>
      <c r="D335" s="10"/>
      <c r="E335" s="10">
        <v>30</v>
      </c>
      <c r="F335" s="10">
        <v>50</v>
      </c>
      <c r="G335" s="10">
        <v>100</v>
      </c>
      <c r="H335" s="10"/>
      <c r="I335" s="10"/>
      <c r="J335" s="10"/>
      <c r="K335" s="10"/>
      <c r="L335" s="10"/>
      <c r="M335" s="10">
        <v>30</v>
      </c>
      <c r="N335" s="10">
        <v>50</v>
      </c>
      <c r="O335" s="10">
        <v>100</v>
      </c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9.5" customHeight="1">
      <c r="A336" s="10">
        <v>331</v>
      </c>
      <c r="B336" s="13"/>
      <c r="C336" s="12" t="s">
        <v>413</v>
      </c>
      <c r="D336" s="10"/>
      <c r="E336" s="10">
        <v>30</v>
      </c>
      <c r="F336" s="10">
        <v>50</v>
      </c>
      <c r="G336" s="10">
        <v>100</v>
      </c>
      <c r="H336" s="10"/>
      <c r="I336" s="10"/>
      <c r="J336" s="10"/>
      <c r="K336" s="10"/>
      <c r="L336" s="10"/>
      <c r="M336" s="10">
        <v>30</v>
      </c>
      <c r="N336" s="10">
        <v>50</v>
      </c>
      <c r="O336" s="10">
        <v>100</v>
      </c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9.5" customHeight="1">
      <c r="A337" s="10">
        <v>332</v>
      </c>
      <c r="B337" s="13"/>
      <c r="C337" s="12" t="s">
        <v>414</v>
      </c>
      <c r="D337" s="10"/>
      <c r="E337" s="10">
        <v>30</v>
      </c>
      <c r="F337" s="10">
        <v>50</v>
      </c>
      <c r="G337" s="10">
        <v>100</v>
      </c>
      <c r="H337" s="10"/>
      <c r="I337" s="10"/>
      <c r="J337" s="10"/>
      <c r="K337" s="10"/>
      <c r="L337" s="10"/>
      <c r="M337" s="10">
        <v>30</v>
      </c>
      <c r="N337" s="10">
        <v>50</v>
      </c>
      <c r="O337" s="10">
        <v>100</v>
      </c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9.5" customHeight="1">
      <c r="A338" s="10">
        <v>333</v>
      </c>
      <c r="B338" s="13"/>
      <c r="C338" s="12" t="s">
        <v>415</v>
      </c>
      <c r="D338" s="10"/>
      <c r="E338" s="10">
        <v>30</v>
      </c>
      <c r="F338" s="10">
        <v>50</v>
      </c>
      <c r="G338" s="10">
        <v>100</v>
      </c>
      <c r="H338" s="10"/>
      <c r="I338" s="10"/>
      <c r="J338" s="10"/>
      <c r="K338" s="10"/>
      <c r="L338" s="10"/>
      <c r="M338" s="10">
        <v>30</v>
      </c>
      <c r="N338" s="10">
        <v>50</v>
      </c>
      <c r="O338" s="10">
        <v>100</v>
      </c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9.5" customHeight="1">
      <c r="A339" s="10">
        <v>334</v>
      </c>
      <c r="B339" s="13"/>
      <c r="C339" s="12" t="s">
        <v>416</v>
      </c>
      <c r="D339" s="10"/>
      <c r="E339" s="10">
        <v>30</v>
      </c>
      <c r="F339" s="10">
        <v>50</v>
      </c>
      <c r="G339" s="10">
        <v>100</v>
      </c>
      <c r="H339" s="10"/>
      <c r="I339" s="10"/>
      <c r="J339" s="10"/>
      <c r="K339" s="10"/>
      <c r="L339" s="10"/>
      <c r="M339" s="10">
        <v>30</v>
      </c>
      <c r="N339" s="10">
        <v>50</v>
      </c>
      <c r="O339" s="10">
        <v>100</v>
      </c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9.5" customHeight="1">
      <c r="A340" s="10">
        <v>335</v>
      </c>
      <c r="B340" s="13"/>
      <c r="C340" s="12" t="s">
        <v>417</v>
      </c>
      <c r="D340" s="10"/>
      <c r="E340" s="10">
        <v>30</v>
      </c>
      <c r="F340" s="10">
        <v>50</v>
      </c>
      <c r="G340" s="10">
        <v>100</v>
      </c>
      <c r="H340" s="10"/>
      <c r="I340" s="10"/>
      <c r="J340" s="10"/>
      <c r="K340" s="10">
        <v>100</v>
      </c>
      <c r="L340" s="10"/>
      <c r="M340" s="10">
        <v>30</v>
      </c>
      <c r="N340" s="10">
        <v>50</v>
      </c>
      <c r="O340" s="10">
        <v>100</v>
      </c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9.5" customHeight="1">
      <c r="A341" s="10">
        <v>336</v>
      </c>
      <c r="B341" s="13"/>
      <c r="C341" s="12" t="s">
        <v>418</v>
      </c>
      <c r="D341" s="10"/>
      <c r="E341" s="10">
        <v>30</v>
      </c>
      <c r="F341" s="10">
        <v>50</v>
      </c>
      <c r="G341" s="10">
        <v>100</v>
      </c>
      <c r="H341" s="10"/>
      <c r="I341" s="10"/>
      <c r="J341" s="10"/>
      <c r="K341" s="10"/>
      <c r="L341" s="10"/>
      <c r="M341" s="10">
        <v>30</v>
      </c>
      <c r="N341" s="10">
        <v>50</v>
      </c>
      <c r="O341" s="10">
        <v>100</v>
      </c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9.5" customHeight="1">
      <c r="A342" s="10">
        <v>337</v>
      </c>
      <c r="B342" s="13"/>
      <c r="C342" s="20" t="s">
        <v>419</v>
      </c>
      <c r="D342" s="10"/>
      <c r="E342" s="10">
        <v>30</v>
      </c>
      <c r="F342" s="10">
        <v>50</v>
      </c>
      <c r="G342" s="10">
        <v>100</v>
      </c>
      <c r="H342" s="10"/>
      <c r="I342" s="10"/>
      <c r="J342" s="10"/>
      <c r="K342" s="10"/>
      <c r="L342" s="10"/>
      <c r="M342" s="10">
        <v>30</v>
      </c>
      <c r="N342" s="10">
        <v>50</v>
      </c>
      <c r="O342" s="10">
        <v>100</v>
      </c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9.5" customHeight="1">
      <c r="A343" s="10">
        <v>338</v>
      </c>
      <c r="B343" s="14"/>
      <c r="C343" s="12" t="s">
        <v>420</v>
      </c>
      <c r="D343" s="10"/>
      <c r="E343" s="10">
        <v>30</v>
      </c>
      <c r="F343" s="10">
        <v>50</v>
      </c>
      <c r="G343" s="10">
        <v>100</v>
      </c>
      <c r="H343" s="10"/>
      <c r="I343" s="10"/>
      <c r="J343" s="10"/>
      <c r="K343" s="10"/>
      <c r="L343" s="10"/>
      <c r="M343" s="10">
        <v>30</v>
      </c>
      <c r="N343" s="10">
        <v>50</v>
      </c>
      <c r="O343" s="10">
        <v>100</v>
      </c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9.5" customHeight="1">
      <c r="A344" s="10">
        <v>339</v>
      </c>
      <c r="B344" s="11" t="s">
        <v>421</v>
      </c>
      <c r="C344" s="12" t="s">
        <v>422</v>
      </c>
      <c r="D344" s="10"/>
      <c r="E344" s="10">
        <v>30</v>
      </c>
      <c r="F344" s="10">
        <v>50</v>
      </c>
      <c r="G344" s="10"/>
      <c r="H344" s="10"/>
      <c r="I344" s="10"/>
      <c r="J344" s="10"/>
      <c r="K344" s="10"/>
      <c r="L344" s="10"/>
      <c r="M344" s="10">
        <v>30</v>
      </c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9.5" customHeight="1">
      <c r="A345" s="10">
        <v>340</v>
      </c>
      <c r="B345" s="13"/>
      <c r="C345" s="12" t="s">
        <v>423</v>
      </c>
      <c r="D345" s="10"/>
      <c r="E345" s="10">
        <v>30</v>
      </c>
      <c r="F345" s="10"/>
      <c r="G345" s="10"/>
      <c r="H345" s="10"/>
      <c r="I345" s="10"/>
      <c r="J345" s="10"/>
      <c r="K345" s="10"/>
      <c r="L345" s="10"/>
      <c r="M345" s="10">
        <v>30</v>
      </c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9.5" customHeight="1">
      <c r="A346" s="10">
        <v>341</v>
      </c>
      <c r="B346" s="14"/>
      <c r="C346" s="12" t="s">
        <v>424</v>
      </c>
      <c r="D346" s="10"/>
      <c r="E346" s="10">
        <v>30</v>
      </c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9.5" customHeight="1">
      <c r="A347" s="10">
        <v>342</v>
      </c>
      <c r="B347" s="11" t="s">
        <v>425</v>
      </c>
      <c r="C347" s="20" t="s">
        <v>426</v>
      </c>
      <c r="D347" s="10">
        <v>20</v>
      </c>
      <c r="E347" s="10">
        <v>30</v>
      </c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9.5" customHeight="1">
      <c r="A348" s="10">
        <v>343</v>
      </c>
      <c r="B348" s="13"/>
      <c r="C348" s="12" t="s">
        <v>427</v>
      </c>
      <c r="D348" s="10">
        <v>20</v>
      </c>
      <c r="E348" s="10">
        <v>30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9.5" customHeight="1">
      <c r="A349" s="10">
        <v>344</v>
      </c>
      <c r="B349" s="13"/>
      <c r="C349" s="12" t="s">
        <v>428</v>
      </c>
      <c r="D349" s="10">
        <v>20</v>
      </c>
      <c r="E349" s="10">
        <v>30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9.5" customHeight="1">
      <c r="A350" s="10">
        <v>345</v>
      </c>
      <c r="B350" s="13"/>
      <c r="C350" s="12" t="s">
        <v>429</v>
      </c>
      <c r="D350" s="10">
        <v>20</v>
      </c>
      <c r="E350" s="10">
        <v>30</v>
      </c>
      <c r="F350" s="10">
        <v>50</v>
      </c>
      <c r="G350" s="10">
        <v>100</v>
      </c>
      <c r="H350" s="10"/>
      <c r="I350" s="10"/>
      <c r="J350" s="10"/>
      <c r="K350" s="10">
        <v>100</v>
      </c>
      <c r="L350" s="10">
        <v>20</v>
      </c>
      <c r="M350" s="10">
        <v>30</v>
      </c>
      <c r="N350" s="10">
        <v>50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9.5" customHeight="1">
      <c r="A351" s="10">
        <v>346</v>
      </c>
      <c r="B351" s="13"/>
      <c r="C351" s="12" t="s">
        <v>430</v>
      </c>
      <c r="D351" s="10">
        <v>20</v>
      </c>
      <c r="E351" s="10">
        <v>30</v>
      </c>
      <c r="F351" s="10">
        <v>50</v>
      </c>
      <c r="G351" s="10"/>
      <c r="H351" s="10"/>
      <c r="I351" s="10"/>
      <c r="J351" s="10"/>
      <c r="K351" s="10"/>
      <c r="L351" s="10">
        <v>20</v>
      </c>
      <c r="M351" s="10">
        <v>30</v>
      </c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9.5" customHeight="1">
      <c r="A352" s="10">
        <v>347</v>
      </c>
      <c r="B352" s="13"/>
      <c r="C352" s="12" t="s">
        <v>431</v>
      </c>
      <c r="D352" s="10">
        <v>20</v>
      </c>
      <c r="E352" s="10">
        <v>30</v>
      </c>
      <c r="F352" s="10">
        <v>50</v>
      </c>
      <c r="G352" s="10"/>
      <c r="H352" s="10"/>
      <c r="I352" s="10"/>
      <c r="J352" s="10"/>
      <c r="K352" s="10"/>
      <c r="L352" s="10">
        <v>20</v>
      </c>
      <c r="M352" s="10">
        <v>30</v>
      </c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9.5" customHeight="1">
      <c r="A353" s="10">
        <v>348</v>
      </c>
      <c r="B353" s="13"/>
      <c r="C353" s="12" t="s">
        <v>432</v>
      </c>
      <c r="D353" s="10">
        <v>20</v>
      </c>
      <c r="E353" s="10">
        <v>30</v>
      </c>
      <c r="F353" s="10">
        <v>50</v>
      </c>
      <c r="G353" s="10"/>
      <c r="H353" s="10"/>
      <c r="I353" s="10"/>
      <c r="J353" s="10"/>
      <c r="K353" s="10"/>
      <c r="L353" s="10">
        <v>20</v>
      </c>
      <c r="M353" s="10">
        <v>30</v>
      </c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9.5" customHeight="1">
      <c r="A354" s="10">
        <v>349</v>
      </c>
      <c r="B354" s="13"/>
      <c r="C354" s="12" t="s">
        <v>433</v>
      </c>
      <c r="D354" s="10">
        <v>20</v>
      </c>
      <c r="E354" s="10">
        <v>30</v>
      </c>
      <c r="F354" s="10">
        <v>50</v>
      </c>
      <c r="G354" s="10"/>
      <c r="H354" s="10"/>
      <c r="I354" s="10"/>
      <c r="J354" s="10"/>
      <c r="K354" s="10"/>
      <c r="L354" s="10">
        <v>20</v>
      </c>
      <c r="M354" s="10">
        <v>30</v>
      </c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9.5" customHeight="1">
      <c r="A355" s="10">
        <v>350</v>
      </c>
      <c r="B355" s="14"/>
      <c r="C355" s="12" t="s">
        <v>434</v>
      </c>
      <c r="D355" s="10">
        <v>20</v>
      </c>
      <c r="E355" s="10">
        <v>30</v>
      </c>
      <c r="F355" s="10"/>
      <c r="G355" s="10"/>
      <c r="H355" s="10"/>
      <c r="I355" s="10"/>
      <c r="J355" s="10"/>
      <c r="K355" s="10"/>
      <c r="L355" s="10">
        <v>20</v>
      </c>
      <c r="M355" s="10">
        <v>30</v>
      </c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9.5" customHeight="1">
      <c r="A356" s="10">
        <v>351</v>
      </c>
      <c r="B356" s="11" t="s">
        <v>435</v>
      </c>
      <c r="C356" s="12" t="s">
        <v>436</v>
      </c>
      <c r="D356" s="10"/>
      <c r="E356" s="10">
        <v>30</v>
      </c>
      <c r="F356" s="10">
        <v>50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9.5" customHeight="1">
      <c r="A357" s="10">
        <v>352</v>
      </c>
      <c r="B357" s="13"/>
      <c r="C357" s="12" t="s">
        <v>437</v>
      </c>
      <c r="D357" s="10"/>
      <c r="E357" s="10">
        <v>30</v>
      </c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9.5" customHeight="1">
      <c r="A358" s="10">
        <v>353</v>
      </c>
      <c r="B358" s="13"/>
      <c r="C358" s="12" t="s">
        <v>438</v>
      </c>
      <c r="D358" s="10"/>
      <c r="E358" s="10">
        <v>30</v>
      </c>
      <c r="F358" s="10">
        <v>50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9.5" customHeight="1">
      <c r="A359" s="10">
        <v>354</v>
      </c>
      <c r="B359" s="13"/>
      <c r="C359" s="12" t="s">
        <v>439</v>
      </c>
      <c r="D359" s="10"/>
      <c r="E359" s="10">
        <v>30</v>
      </c>
      <c r="F359" s="10">
        <v>50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9.5" customHeight="1">
      <c r="A360" s="10">
        <v>355</v>
      </c>
      <c r="B360" s="13"/>
      <c r="C360" s="12" t="s">
        <v>440</v>
      </c>
      <c r="D360" s="10"/>
      <c r="E360" s="10">
        <v>30</v>
      </c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9.5" customHeight="1">
      <c r="A361" s="10">
        <v>356</v>
      </c>
      <c r="B361" s="14"/>
      <c r="C361" s="12" t="s">
        <v>441</v>
      </c>
      <c r="D361" s="10"/>
      <c r="E361" s="10">
        <v>30</v>
      </c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9.5" customHeight="1">
      <c r="A362" s="10">
        <v>357</v>
      </c>
      <c r="B362" s="11" t="s">
        <v>442</v>
      </c>
      <c r="C362" s="12" t="s">
        <v>443</v>
      </c>
      <c r="D362" s="10">
        <v>20</v>
      </c>
      <c r="E362" s="10">
        <v>30</v>
      </c>
      <c r="F362" s="10">
        <v>50</v>
      </c>
      <c r="G362" s="10"/>
      <c r="H362" s="10"/>
      <c r="I362" s="10"/>
      <c r="J362" s="10"/>
      <c r="K362" s="10"/>
      <c r="L362" s="10">
        <v>20</v>
      </c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9.5" customHeight="1">
      <c r="A363" s="10">
        <v>358</v>
      </c>
      <c r="B363" s="13"/>
      <c r="C363" s="12" t="s">
        <v>444</v>
      </c>
      <c r="D363" s="10">
        <v>20</v>
      </c>
      <c r="E363" s="10">
        <v>30</v>
      </c>
      <c r="F363" s="10"/>
      <c r="G363" s="10"/>
      <c r="H363" s="10"/>
      <c r="I363" s="10"/>
      <c r="J363" s="10"/>
      <c r="K363" s="10"/>
      <c r="L363" s="10">
        <v>20</v>
      </c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9.5" customHeight="1">
      <c r="A364" s="10">
        <v>359</v>
      </c>
      <c r="B364" s="13"/>
      <c r="C364" s="12" t="s">
        <v>445</v>
      </c>
      <c r="D364" s="10">
        <v>20</v>
      </c>
      <c r="E364" s="10">
        <v>30</v>
      </c>
      <c r="F364" s="10">
        <v>50</v>
      </c>
      <c r="G364" s="10"/>
      <c r="H364" s="10"/>
      <c r="I364" s="10"/>
      <c r="J364" s="10"/>
      <c r="K364" s="10"/>
      <c r="L364" s="10">
        <v>20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9.5" customHeight="1">
      <c r="A365" s="10">
        <v>360</v>
      </c>
      <c r="B365" s="13"/>
      <c r="C365" s="20" t="s">
        <v>446</v>
      </c>
      <c r="D365" s="10">
        <v>20</v>
      </c>
      <c r="E365" s="24">
        <v>30</v>
      </c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9.5" customHeight="1">
      <c r="A366" s="10">
        <v>361</v>
      </c>
      <c r="B366" s="14"/>
      <c r="C366" s="12" t="s">
        <v>447</v>
      </c>
      <c r="D366" s="10">
        <v>20</v>
      </c>
      <c r="E366" s="10">
        <v>30</v>
      </c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9.5" customHeight="1">
      <c r="A367" s="10">
        <v>362</v>
      </c>
      <c r="B367" s="11" t="s">
        <v>448</v>
      </c>
      <c r="C367" s="12" t="s">
        <v>449</v>
      </c>
      <c r="D367" s="10">
        <v>20</v>
      </c>
      <c r="E367" s="24">
        <v>30</v>
      </c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9.5" customHeight="1">
      <c r="A368" s="10">
        <v>363</v>
      </c>
      <c r="B368" s="13"/>
      <c r="C368" s="12" t="s">
        <v>450</v>
      </c>
      <c r="D368" s="10">
        <v>20</v>
      </c>
      <c r="E368" s="10">
        <v>30</v>
      </c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9.5" customHeight="1">
      <c r="A369" s="10">
        <v>364</v>
      </c>
      <c r="B369" s="13"/>
      <c r="C369" s="12" t="s">
        <v>451</v>
      </c>
      <c r="D369" s="10">
        <v>20</v>
      </c>
      <c r="E369" s="24">
        <v>30</v>
      </c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9.5" customHeight="1">
      <c r="A370" s="10">
        <v>365</v>
      </c>
      <c r="B370" s="14"/>
      <c r="C370" s="20" t="s">
        <v>452</v>
      </c>
      <c r="D370" s="10">
        <v>20</v>
      </c>
      <c r="E370" s="10">
        <v>30</v>
      </c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9.5" customHeight="1">
      <c r="A371" s="10">
        <v>366</v>
      </c>
      <c r="B371" s="11" t="s">
        <v>453</v>
      </c>
      <c r="C371" s="12" t="s">
        <v>454</v>
      </c>
      <c r="D371" s="10"/>
      <c r="E371" s="24">
        <v>30</v>
      </c>
      <c r="F371" s="10">
        <v>50</v>
      </c>
      <c r="G371" s="10"/>
      <c r="H371" s="10"/>
      <c r="I371" s="10"/>
      <c r="J371" s="10"/>
      <c r="K371" s="10"/>
      <c r="L371" s="10"/>
      <c r="M371" s="10">
        <v>30</v>
      </c>
      <c r="N371" s="10">
        <v>50</v>
      </c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9.5" customHeight="1">
      <c r="A372" s="10">
        <v>367</v>
      </c>
      <c r="B372" s="13"/>
      <c r="C372" s="12" t="s">
        <v>455</v>
      </c>
      <c r="D372" s="10"/>
      <c r="E372" s="10">
        <v>30</v>
      </c>
      <c r="F372" s="10">
        <v>50</v>
      </c>
      <c r="G372" s="10"/>
      <c r="H372" s="10"/>
      <c r="I372" s="10"/>
      <c r="J372" s="10"/>
      <c r="K372" s="10"/>
      <c r="L372" s="10"/>
      <c r="M372" s="10">
        <v>30</v>
      </c>
      <c r="N372" s="10">
        <v>50</v>
      </c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9.5" customHeight="1">
      <c r="A373" s="10">
        <v>368</v>
      </c>
      <c r="B373" s="13"/>
      <c r="C373" s="12" t="s">
        <v>456</v>
      </c>
      <c r="D373" s="10"/>
      <c r="E373" s="24">
        <v>30</v>
      </c>
      <c r="F373" s="10"/>
      <c r="G373" s="10"/>
      <c r="H373" s="10"/>
      <c r="I373" s="10"/>
      <c r="J373" s="10"/>
      <c r="K373" s="10"/>
      <c r="L373" s="10"/>
      <c r="M373" s="10">
        <v>30</v>
      </c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9.5" customHeight="1">
      <c r="A374" s="10">
        <v>369</v>
      </c>
      <c r="B374" s="14"/>
      <c r="C374" s="12" t="s">
        <v>457</v>
      </c>
      <c r="D374" s="10"/>
      <c r="E374" s="10">
        <v>30</v>
      </c>
      <c r="F374" s="10"/>
      <c r="G374" s="10"/>
      <c r="H374" s="10"/>
      <c r="I374" s="10"/>
      <c r="J374" s="10"/>
      <c r="K374" s="10"/>
      <c r="L374" s="10"/>
      <c r="M374" s="10">
        <v>30</v>
      </c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9.5" customHeight="1">
      <c r="A375" s="10">
        <v>370</v>
      </c>
      <c r="B375" s="11" t="s">
        <v>458</v>
      </c>
      <c r="C375" s="12" t="s">
        <v>459</v>
      </c>
      <c r="D375" s="10">
        <v>20</v>
      </c>
      <c r="E375" s="10">
        <v>30</v>
      </c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9.5" customHeight="1">
      <c r="A376" s="10">
        <v>371</v>
      </c>
      <c r="B376" s="13"/>
      <c r="C376" s="12" t="s">
        <v>460</v>
      </c>
      <c r="D376" s="10">
        <v>20</v>
      </c>
      <c r="E376" s="10">
        <v>30</v>
      </c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9.5" customHeight="1">
      <c r="A377" s="10">
        <v>372</v>
      </c>
      <c r="B377" s="14"/>
      <c r="C377" s="12" t="s">
        <v>461</v>
      </c>
      <c r="D377" s="10">
        <v>20</v>
      </c>
      <c r="E377" s="10">
        <v>30</v>
      </c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9.5" customHeight="1">
      <c r="A378" s="10">
        <v>373</v>
      </c>
      <c r="B378" s="11" t="s">
        <v>462</v>
      </c>
      <c r="C378" s="12" t="s">
        <v>463</v>
      </c>
      <c r="D378" s="10"/>
      <c r="E378" s="10">
        <v>30</v>
      </c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9.5" customHeight="1">
      <c r="A379" s="10">
        <v>374</v>
      </c>
      <c r="B379" s="13"/>
      <c r="C379" s="12" t="s">
        <v>464</v>
      </c>
      <c r="D379" s="10"/>
      <c r="E379" s="10">
        <v>30</v>
      </c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9.5" customHeight="1">
      <c r="A380" s="10">
        <v>375</v>
      </c>
      <c r="B380" s="13"/>
      <c r="C380" s="12" t="s">
        <v>465</v>
      </c>
      <c r="D380" s="10"/>
      <c r="E380" s="10">
        <v>30</v>
      </c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9.5" customHeight="1">
      <c r="A381" s="10">
        <v>376</v>
      </c>
      <c r="B381" s="13"/>
      <c r="C381" s="12" t="s">
        <v>466</v>
      </c>
      <c r="D381" s="10"/>
      <c r="E381" s="10">
        <v>30</v>
      </c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9.5" customHeight="1">
      <c r="A382" s="10">
        <v>377</v>
      </c>
      <c r="B382" s="13"/>
      <c r="C382" s="12" t="s">
        <v>467</v>
      </c>
      <c r="D382" s="10"/>
      <c r="E382" s="10">
        <v>30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9.5" customHeight="1">
      <c r="A383" s="10">
        <v>378</v>
      </c>
      <c r="B383" s="13"/>
      <c r="C383" s="12" t="s">
        <v>468</v>
      </c>
      <c r="D383" s="10"/>
      <c r="E383" s="10">
        <v>30</v>
      </c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9.5" customHeight="1">
      <c r="A384" s="10">
        <v>379</v>
      </c>
      <c r="B384" s="13"/>
      <c r="C384" s="12" t="s">
        <v>469</v>
      </c>
      <c r="D384" s="10"/>
      <c r="E384" s="10">
        <v>30</v>
      </c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9.5" customHeight="1">
      <c r="A385" s="10">
        <v>380</v>
      </c>
      <c r="B385" s="14"/>
      <c r="C385" s="12" t="s">
        <v>470</v>
      </c>
      <c r="D385" s="10"/>
      <c r="E385" s="10">
        <v>30</v>
      </c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9.5" customHeight="1">
      <c r="A386" s="10">
        <v>381</v>
      </c>
      <c r="B386" s="11" t="s">
        <v>471</v>
      </c>
      <c r="C386" s="12" t="s">
        <v>472</v>
      </c>
      <c r="D386" s="10"/>
      <c r="E386" s="10">
        <v>30</v>
      </c>
      <c r="F386" s="10">
        <v>50</v>
      </c>
      <c r="G386" s="10"/>
      <c r="H386" s="10"/>
      <c r="I386" s="10"/>
      <c r="J386" s="10"/>
      <c r="K386" s="10"/>
      <c r="L386" s="10"/>
      <c r="M386" s="10">
        <v>30</v>
      </c>
      <c r="N386" s="10">
        <v>50</v>
      </c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9.5" customHeight="1">
      <c r="A387" s="10">
        <v>382</v>
      </c>
      <c r="B387" s="13"/>
      <c r="C387" s="12" t="s">
        <v>473</v>
      </c>
      <c r="D387" s="10"/>
      <c r="E387" s="10">
        <v>30</v>
      </c>
      <c r="F387" s="10">
        <v>50</v>
      </c>
      <c r="G387" s="10"/>
      <c r="H387" s="10"/>
      <c r="I387" s="10"/>
      <c r="J387" s="10"/>
      <c r="K387" s="10"/>
      <c r="L387" s="10"/>
      <c r="M387" s="10">
        <v>30</v>
      </c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9.5" customHeight="1">
      <c r="A388" s="10">
        <v>383</v>
      </c>
      <c r="B388" s="13"/>
      <c r="C388" s="12" t="s">
        <v>474</v>
      </c>
      <c r="D388" s="10"/>
      <c r="E388" s="10">
        <v>30</v>
      </c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9.5" customHeight="1">
      <c r="A389" s="10">
        <v>384</v>
      </c>
      <c r="B389" s="13"/>
      <c r="C389" s="12" t="s">
        <v>475</v>
      </c>
      <c r="D389" s="10"/>
      <c r="E389" s="10">
        <v>30</v>
      </c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9.5" customHeight="1">
      <c r="A390" s="10">
        <v>385</v>
      </c>
      <c r="B390" s="14"/>
      <c r="C390" s="12" t="s">
        <v>476</v>
      </c>
      <c r="D390" s="10"/>
      <c r="E390" s="10">
        <v>30</v>
      </c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9.5" customHeight="1">
      <c r="A391" s="10">
        <v>386</v>
      </c>
      <c r="B391" s="11" t="s">
        <v>477</v>
      </c>
      <c r="C391" s="12" t="s">
        <v>478</v>
      </c>
      <c r="D391" s="10"/>
      <c r="E391" s="10">
        <v>30</v>
      </c>
      <c r="F391" s="10">
        <v>50</v>
      </c>
      <c r="G391" s="10">
        <v>100</v>
      </c>
      <c r="H391" s="10"/>
      <c r="I391" s="10"/>
      <c r="J391" s="10"/>
      <c r="K391" s="10"/>
      <c r="L391" s="10"/>
      <c r="M391" s="10">
        <v>30</v>
      </c>
      <c r="N391" s="10">
        <v>50</v>
      </c>
      <c r="O391" s="10"/>
      <c r="P391" s="10"/>
      <c r="Q391" s="10"/>
      <c r="R391" s="10"/>
      <c r="S391" s="10"/>
      <c r="T391" s="10"/>
      <c r="U391" s="10">
        <v>30</v>
      </c>
      <c r="V391" s="10">
        <v>50</v>
      </c>
      <c r="W391" s="10"/>
      <c r="X391" s="10"/>
      <c r="Y391" s="10"/>
      <c r="Z391" s="10"/>
    </row>
    <row r="392" spans="1:26" ht="19.5" customHeight="1">
      <c r="A392" s="10">
        <v>387</v>
      </c>
      <c r="B392" s="13"/>
      <c r="C392" s="12" t="s">
        <v>479</v>
      </c>
      <c r="D392" s="10"/>
      <c r="E392" s="10">
        <v>30</v>
      </c>
      <c r="F392" s="10">
        <v>50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9.5" customHeight="1">
      <c r="A393" s="10">
        <v>388</v>
      </c>
      <c r="B393" s="13"/>
      <c r="C393" s="12" t="s">
        <v>480</v>
      </c>
      <c r="D393" s="10"/>
      <c r="E393" s="10">
        <v>30</v>
      </c>
      <c r="F393" s="10">
        <v>50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9.5" customHeight="1">
      <c r="A394" s="10">
        <v>389</v>
      </c>
      <c r="B394" s="13"/>
      <c r="C394" s="12" t="s">
        <v>481</v>
      </c>
      <c r="D394" s="10"/>
      <c r="E394" s="10">
        <v>30</v>
      </c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9.5" customHeight="1">
      <c r="A395" s="10">
        <v>390</v>
      </c>
      <c r="B395" s="13"/>
      <c r="C395" s="12" t="s">
        <v>482</v>
      </c>
      <c r="D395" s="10"/>
      <c r="E395" s="10">
        <v>30</v>
      </c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9.5" customHeight="1">
      <c r="A396" s="10">
        <v>391</v>
      </c>
      <c r="B396" s="13"/>
      <c r="C396" s="12" t="s">
        <v>483</v>
      </c>
      <c r="D396" s="10"/>
      <c r="E396" s="10">
        <v>30</v>
      </c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9.5" customHeight="1">
      <c r="A397" s="10">
        <v>392</v>
      </c>
      <c r="B397" s="13"/>
      <c r="C397" s="12" t="s">
        <v>484</v>
      </c>
      <c r="D397" s="10"/>
      <c r="E397" s="10">
        <v>30</v>
      </c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9.5" customHeight="1">
      <c r="A398" s="10">
        <v>393</v>
      </c>
      <c r="B398" s="13"/>
      <c r="C398" s="12" t="s">
        <v>485</v>
      </c>
      <c r="D398" s="10"/>
      <c r="E398" s="10">
        <v>30</v>
      </c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9.5" customHeight="1">
      <c r="A399" s="10">
        <v>394</v>
      </c>
      <c r="B399" s="13"/>
      <c r="C399" s="12" t="s">
        <v>486</v>
      </c>
      <c r="D399" s="10"/>
      <c r="E399" s="10">
        <v>30</v>
      </c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9.5" customHeight="1">
      <c r="A400" s="10">
        <v>395</v>
      </c>
      <c r="B400" s="13"/>
      <c r="C400" s="12" t="s">
        <v>487</v>
      </c>
      <c r="D400" s="10"/>
      <c r="E400" s="10">
        <v>30</v>
      </c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9.5" customHeight="1">
      <c r="A401" s="10">
        <v>396</v>
      </c>
      <c r="B401" s="13"/>
      <c r="C401" s="12" t="s">
        <v>488</v>
      </c>
      <c r="D401" s="10"/>
      <c r="E401" s="10">
        <v>30</v>
      </c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9.5" customHeight="1">
      <c r="A402" s="10">
        <v>397</v>
      </c>
      <c r="B402" s="13"/>
      <c r="C402" s="12" t="s">
        <v>489</v>
      </c>
      <c r="D402" s="10"/>
      <c r="E402" s="10">
        <v>30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9.5" customHeight="1">
      <c r="A403" s="10">
        <v>398</v>
      </c>
      <c r="B403" s="13"/>
      <c r="C403" s="12" t="s">
        <v>490</v>
      </c>
      <c r="D403" s="10"/>
      <c r="E403" s="10">
        <v>30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9.5" customHeight="1">
      <c r="A404" s="10">
        <v>399</v>
      </c>
      <c r="B404" s="13"/>
      <c r="C404" s="12" t="s">
        <v>491</v>
      </c>
      <c r="D404" s="10"/>
      <c r="E404" s="10">
        <v>30</v>
      </c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9.5" customHeight="1">
      <c r="A405" s="10">
        <v>400</v>
      </c>
      <c r="B405" s="13"/>
      <c r="C405" s="12" t="s">
        <v>492</v>
      </c>
      <c r="D405" s="10"/>
      <c r="E405" s="10">
        <v>30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9.5" customHeight="1">
      <c r="A406" s="10">
        <v>401</v>
      </c>
      <c r="B406" s="13"/>
      <c r="C406" s="12" t="s">
        <v>493</v>
      </c>
      <c r="D406" s="10"/>
      <c r="E406" s="10">
        <v>30</v>
      </c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9.5" customHeight="1">
      <c r="A407" s="10">
        <v>402</v>
      </c>
      <c r="B407" s="13"/>
      <c r="C407" s="12" t="s">
        <v>494</v>
      </c>
      <c r="D407" s="10"/>
      <c r="E407" s="10">
        <v>30</v>
      </c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9.5" customHeight="1">
      <c r="A408" s="10">
        <v>403</v>
      </c>
      <c r="B408" s="13"/>
      <c r="C408" s="12" t="s">
        <v>495</v>
      </c>
      <c r="D408" s="10"/>
      <c r="E408" s="10">
        <v>30</v>
      </c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9.5" customHeight="1">
      <c r="A409" s="10">
        <v>404</v>
      </c>
      <c r="B409" s="13"/>
      <c r="C409" s="12" t="s">
        <v>496</v>
      </c>
      <c r="D409" s="10"/>
      <c r="E409" s="10">
        <v>30</v>
      </c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9.5" customHeight="1">
      <c r="A410" s="10">
        <v>405</v>
      </c>
      <c r="B410" s="14"/>
      <c r="C410" s="12" t="s">
        <v>497</v>
      </c>
      <c r="D410" s="10"/>
      <c r="E410" s="10">
        <v>30</v>
      </c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9.5" customHeight="1">
      <c r="A411" s="10">
        <v>406</v>
      </c>
      <c r="B411" s="11" t="s">
        <v>498</v>
      </c>
      <c r="C411" s="12" t="s">
        <v>499</v>
      </c>
      <c r="D411" s="10"/>
      <c r="E411" s="10">
        <v>30</v>
      </c>
      <c r="F411" s="10">
        <v>50</v>
      </c>
      <c r="G411" s="10"/>
      <c r="H411" s="10"/>
      <c r="I411" s="10"/>
      <c r="J411" s="10"/>
      <c r="K411" s="10"/>
      <c r="L411" s="10"/>
      <c r="M411" s="10">
        <v>30</v>
      </c>
      <c r="N411" s="10">
        <v>50</v>
      </c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9.5" customHeight="1">
      <c r="A412" s="10">
        <v>407</v>
      </c>
      <c r="B412" s="13"/>
      <c r="C412" s="12" t="s">
        <v>500</v>
      </c>
      <c r="D412" s="10"/>
      <c r="E412" s="10">
        <v>30</v>
      </c>
      <c r="F412" s="10">
        <v>50</v>
      </c>
      <c r="G412" s="10"/>
      <c r="H412" s="10"/>
      <c r="I412" s="10"/>
      <c r="J412" s="10"/>
      <c r="K412" s="10"/>
      <c r="L412" s="10"/>
      <c r="M412" s="10">
        <v>30</v>
      </c>
      <c r="N412" s="10">
        <v>50</v>
      </c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9.5" customHeight="1">
      <c r="A413" s="10">
        <v>408</v>
      </c>
      <c r="B413" s="13"/>
      <c r="C413" s="12" t="s">
        <v>501</v>
      </c>
      <c r="D413" s="10"/>
      <c r="E413" s="10">
        <v>30</v>
      </c>
      <c r="F413" s="10">
        <v>50</v>
      </c>
      <c r="G413" s="10"/>
      <c r="H413" s="10"/>
      <c r="I413" s="10"/>
      <c r="J413" s="10"/>
      <c r="K413" s="10"/>
      <c r="L413" s="10"/>
      <c r="M413" s="10">
        <v>30</v>
      </c>
      <c r="N413" s="10">
        <v>50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9.5" customHeight="1">
      <c r="A414" s="10">
        <v>409</v>
      </c>
      <c r="B414" s="13"/>
      <c r="C414" s="12" t="s">
        <v>502</v>
      </c>
      <c r="D414" s="10"/>
      <c r="E414" s="10">
        <v>30</v>
      </c>
      <c r="F414" s="10">
        <v>50</v>
      </c>
      <c r="G414" s="10"/>
      <c r="H414" s="10"/>
      <c r="I414" s="10"/>
      <c r="J414" s="10"/>
      <c r="K414" s="10"/>
      <c r="L414" s="10"/>
      <c r="M414" s="10">
        <v>30</v>
      </c>
      <c r="N414" s="10">
        <v>50</v>
      </c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9.5" customHeight="1">
      <c r="A415" s="10">
        <v>410</v>
      </c>
      <c r="B415" s="14"/>
      <c r="C415" s="12" t="s">
        <v>503</v>
      </c>
      <c r="D415" s="10"/>
      <c r="E415" s="10">
        <v>30</v>
      </c>
      <c r="F415" s="10">
        <v>50</v>
      </c>
      <c r="G415" s="10"/>
      <c r="H415" s="10"/>
      <c r="I415" s="10"/>
      <c r="J415" s="10"/>
      <c r="K415" s="10"/>
      <c r="L415" s="10"/>
      <c r="M415" s="10">
        <v>30</v>
      </c>
      <c r="N415" s="10">
        <v>50</v>
      </c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9.5" customHeight="1">
      <c r="A416" s="10">
        <v>411</v>
      </c>
      <c r="B416" s="11" t="s">
        <v>504</v>
      </c>
      <c r="C416" s="12" t="s">
        <v>505</v>
      </c>
      <c r="D416" s="10"/>
      <c r="E416" s="10">
        <v>30</v>
      </c>
      <c r="F416" s="10">
        <v>50</v>
      </c>
      <c r="G416" s="10">
        <v>100</v>
      </c>
      <c r="H416" s="10"/>
      <c r="I416" s="10"/>
      <c r="J416" s="10"/>
      <c r="K416" s="10"/>
      <c r="L416" s="10"/>
      <c r="M416" s="10"/>
      <c r="N416" s="10">
        <v>50</v>
      </c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9.5" customHeight="1">
      <c r="A417" s="10">
        <v>412</v>
      </c>
      <c r="B417" s="14"/>
      <c r="C417" s="12" t="s">
        <v>506</v>
      </c>
      <c r="D417" s="10"/>
      <c r="E417" s="10">
        <v>30</v>
      </c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9.5" customHeight="1">
      <c r="A418" s="10">
        <v>413</v>
      </c>
      <c r="B418" s="11" t="s">
        <v>507</v>
      </c>
      <c r="C418" s="12" t="s">
        <v>508</v>
      </c>
      <c r="D418" s="10"/>
      <c r="E418" s="10">
        <v>30</v>
      </c>
      <c r="F418" s="10">
        <v>50</v>
      </c>
      <c r="G418" s="10">
        <v>100</v>
      </c>
      <c r="H418" s="10"/>
      <c r="I418" s="10"/>
      <c r="J418" s="10"/>
      <c r="K418" s="10"/>
      <c r="L418" s="10"/>
      <c r="M418" s="10">
        <v>30</v>
      </c>
      <c r="N418" s="10">
        <v>50</v>
      </c>
      <c r="O418" s="10">
        <v>100</v>
      </c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9.5" customHeight="1">
      <c r="A419" s="10">
        <v>414</v>
      </c>
      <c r="B419" s="13"/>
      <c r="C419" s="12" t="s">
        <v>509</v>
      </c>
      <c r="D419" s="10"/>
      <c r="E419" s="10">
        <v>30</v>
      </c>
      <c r="F419" s="10">
        <v>50</v>
      </c>
      <c r="G419" s="10">
        <v>100</v>
      </c>
      <c r="H419" s="10"/>
      <c r="I419" s="10"/>
      <c r="J419" s="10"/>
      <c r="K419" s="10"/>
      <c r="L419" s="10"/>
      <c r="M419" s="10">
        <v>30</v>
      </c>
      <c r="N419" s="10">
        <v>50</v>
      </c>
      <c r="O419" s="10">
        <v>100</v>
      </c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9.5" customHeight="1">
      <c r="A420" s="10">
        <v>415</v>
      </c>
      <c r="B420" s="13"/>
      <c r="C420" s="12" t="s">
        <v>510</v>
      </c>
      <c r="D420" s="10"/>
      <c r="E420" s="10">
        <v>30</v>
      </c>
      <c r="F420" s="10">
        <v>50</v>
      </c>
      <c r="G420" s="10">
        <v>100</v>
      </c>
      <c r="H420" s="10"/>
      <c r="I420" s="10"/>
      <c r="J420" s="10"/>
      <c r="K420" s="10"/>
      <c r="L420" s="10"/>
      <c r="M420" s="10">
        <v>30</v>
      </c>
      <c r="N420" s="10">
        <v>50</v>
      </c>
      <c r="O420" s="10">
        <v>100</v>
      </c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9.5" customHeight="1">
      <c r="A421" s="10">
        <v>416</v>
      </c>
      <c r="B421" s="13"/>
      <c r="C421" s="12" t="s">
        <v>511</v>
      </c>
      <c r="D421" s="10"/>
      <c r="E421" s="10">
        <v>30</v>
      </c>
      <c r="F421" s="10">
        <v>50</v>
      </c>
      <c r="G421" s="10">
        <v>100</v>
      </c>
      <c r="H421" s="10"/>
      <c r="I421" s="10"/>
      <c r="J421" s="10"/>
      <c r="K421" s="10"/>
      <c r="L421" s="10"/>
      <c r="M421" s="10">
        <v>30</v>
      </c>
      <c r="N421" s="10">
        <v>50</v>
      </c>
      <c r="O421" s="10">
        <v>100</v>
      </c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9.5" customHeight="1">
      <c r="A422" s="10">
        <v>417</v>
      </c>
      <c r="B422" s="13"/>
      <c r="C422" s="12" t="s">
        <v>512</v>
      </c>
      <c r="D422" s="10"/>
      <c r="E422" s="10">
        <v>30</v>
      </c>
      <c r="F422" s="10">
        <v>50</v>
      </c>
      <c r="G422" s="10">
        <v>100</v>
      </c>
      <c r="H422" s="10"/>
      <c r="I422" s="10"/>
      <c r="J422" s="10"/>
      <c r="K422" s="10"/>
      <c r="L422" s="10"/>
      <c r="M422" s="10">
        <v>30</v>
      </c>
      <c r="N422" s="10">
        <v>50</v>
      </c>
      <c r="O422" s="10">
        <v>100</v>
      </c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9.5" customHeight="1">
      <c r="A423" s="10">
        <v>418</v>
      </c>
      <c r="B423" s="14"/>
      <c r="C423" s="12" t="s">
        <v>513</v>
      </c>
      <c r="D423" s="10"/>
      <c r="E423" s="10">
        <v>30</v>
      </c>
      <c r="F423" s="10">
        <v>50</v>
      </c>
      <c r="G423" s="10">
        <v>100</v>
      </c>
      <c r="H423" s="10"/>
      <c r="I423" s="10"/>
      <c r="J423" s="10"/>
      <c r="K423" s="10"/>
      <c r="L423" s="10"/>
      <c r="M423" s="10">
        <v>30</v>
      </c>
      <c r="N423" s="10">
        <v>50</v>
      </c>
      <c r="O423" s="10">
        <v>100</v>
      </c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9.5" customHeight="1">
      <c r="A424" s="10">
        <v>419</v>
      </c>
      <c r="B424" s="11" t="s">
        <v>514</v>
      </c>
      <c r="C424" s="12" t="s">
        <v>515</v>
      </c>
      <c r="D424" s="10">
        <v>20</v>
      </c>
      <c r="E424" s="10">
        <v>30</v>
      </c>
      <c r="F424" s="10"/>
      <c r="G424" s="10"/>
      <c r="H424" s="10"/>
      <c r="I424" s="10"/>
      <c r="J424" s="10"/>
      <c r="K424" s="10"/>
      <c r="L424" s="10"/>
      <c r="M424" s="10">
        <v>20</v>
      </c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9.5" customHeight="1">
      <c r="A425" s="10">
        <v>420</v>
      </c>
      <c r="B425" s="14"/>
      <c r="C425" s="12" t="s">
        <v>516</v>
      </c>
      <c r="D425" s="10">
        <v>20</v>
      </c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9.5" customHeight="1">
      <c r="A426" s="10">
        <v>421</v>
      </c>
      <c r="B426" s="11" t="s">
        <v>517</v>
      </c>
      <c r="C426" s="12" t="s">
        <v>518</v>
      </c>
      <c r="D426" s="10"/>
      <c r="E426" s="10">
        <v>30</v>
      </c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9.5" customHeight="1">
      <c r="A427" s="10">
        <v>422</v>
      </c>
      <c r="B427" s="13"/>
      <c r="C427" s="12" t="s">
        <v>519</v>
      </c>
      <c r="D427" s="10"/>
      <c r="E427" s="10">
        <v>30</v>
      </c>
      <c r="F427" s="10"/>
      <c r="G427" s="10"/>
      <c r="H427" s="10"/>
      <c r="I427" s="10"/>
      <c r="J427" s="10"/>
      <c r="K427" s="10"/>
      <c r="L427" s="10"/>
      <c r="M427" s="10"/>
      <c r="N427" s="10">
        <v>50</v>
      </c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9.5" customHeight="1">
      <c r="A428" s="10">
        <v>423</v>
      </c>
      <c r="B428" s="14"/>
      <c r="C428" s="12" t="s">
        <v>520</v>
      </c>
      <c r="D428" s="10"/>
      <c r="E428" s="10">
        <v>30</v>
      </c>
      <c r="F428" s="10"/>
      <c r="G428" s="10"/>
      <c r="H428" s="10"/>
      <c r="I428" s="10"/>
      <c r="J428" s="10"/>
      <c r="K428" s="10"/>
      <c r="L428" s="10"/>
      <c r="M428" s="10"/>
      <c r="N428" s="10">
        <v>50</v>
      </c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9.5" customHeight="1">
      <c r="A429" s="10">
        <v>424</v>
      </c>
      <c r="B429" s="11" t="s">
        <v>521</v>
      </c>
      <c r="C429" s="12" t="s">
        <v>522</v>
      </c>
      <c r="D429" s="10"/>
      <c r="E429" s="10">
        <v>30</v>
      </c>
      <c r="F429" s="10">
        <v>50</v>
      </c>
      <c r="G429" s="10">
        <v>100</v>
      </c>
      <c r="H429" s="10"/>
      <c r="I429" s="10"/>
      <c r="J429" s="10"/>
      <c r="K429" s="10"/>
      <c r="L429" s="10"/>
      <c r="M429" s="10">
        <v>30</v>
      </c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9.5" customHeight="1">
      <c r="A430" s="10">
        <v>425</v>
      </c>
      <c r="B430" s="13"/>
      <c r="C430" s="12" t="s">
        <v>523</v>
      </c>
      <c r="D430" s="10"/>
      <c r="E430" s="10">
        <v>30</v>
      </c>
      <c r="F430" s="10">
        <v>50</v>
      </c>
      <c r="G430" s="10"/>
      <c r="H430" s="10"/>
      <c r="I430" s="10"/>
      <c r="J430" s="10"/>
      <c r="K430" s="10"/>
      <c r="L430" s="10"/>
      <c r="M430" s="10">
        <v>30</v>
      </c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9.5" customHeight="1">
      <c r="A431" s="10">
        <v>426</v>
      </c>
      <c r="B431" s="14"/>
      <c r="C431" s="12" t="s">
        <v>524</v>
      </c>
      <c r="D431" s="10"/>
      <c r="E431" s="10">
        <v>30</v>
      </c>
      <c r="F431" s="10">
        <v>50</v>
      </c>
      <c r="G431" s="10"/>
      <c r="H431" s="10"/>
      <c r="I431" s="10"/>
      <c r="J431" s="10"/>
      <c r="K431" s="10"/>
      <c r="L431" s="10"/>
      <c r="M431" s="10">
        <v>30</v>
      </c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9.5" customHeight="1">
      <c r="A432" s="10">
        <v>427</v>
      </c>
      <c r="B432" s="11" t="s">
        <v>525</v>
      </c>
      <c r="C432" s="12" t="s">
        <v>526</v>
      </c>
      <c r="D432" s="10"/>
      <c r="E432" s="10">
        <v>30</v>
      </c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9.5" customHeight="1">
      <c r="A433" s="10">
        <v>428</v>
      </c>
      <c r="B433" s="13"/>
      <c r="C433" s="12" t="s">
        <v>527</v>
      </c>
      <c r="D433" s="10"/>
      <c r="E433" s="10">
        <v>30</v>
      </c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9.5" customHeight="1">
      <c r="A434" s="10">
        <v>429</v>
      </c>
      <c r="B434" s="13"/>
      <c r="C434" s="12" t="s">
        <v>528</v>
      </c>
      <c r="D434" s="10"/>
      <c r="E434" s="10">
        <v>30</v>
      </c>
      <c r="F434" s="10">
        <v>50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9.5" customHeight="1">
      <c r="A435" s="10">
        <v>430</v>
      </c>
      <c r="B435" s="13"/>
      <c r="C435" s="12" t="s">
        <v>529</v>
      </c>
      <c r="D435" s="10"/>
      <c r="E435" s="10">
        <v>30</v>
      </c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9.5" customHeight="1">
      <c r="A436" s="10">
        <v>431</v>
      </c>
      <c r="B436" s="14"/>
      <c r="C436" s="12" t="s">
        <v>530</v>
      </c>
      <c r="D436" s="10"/>
      <c r="E436" s="10">
        <v>30</v>
      </c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9.5" customHeight="1">
      <c r="A437" s="10">
        <v>432</v>
      </c>
      <c r="B437" s="11" t="s">
        <v>531</v>
      </c>
      <c r="C437" s="12" t="s">
        <v>532</v>
      </c>
      <c r="D437" s="10"/>
      <c r="E437" s="10">
        <v>30</v>
      </c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9.5" customHeight="1">
      <c r="A438" s="10">
        <v>433</v>
      </c>
      <c r="B438" s="13"/>
      <c r="C438" s="12" t="s">
        <v>533</v>
      </c>
      <c r="D438" s="10"/>
      <c r="E438" s="10">
        <v>30</v>
      </c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9.5" customHeight="1">
      <c r="A439" s="10">
        <v>434</v>
      </c>
      <c r="B439" s="13"/>
      <c r="C439" s="12" t="s">
        <v>534</v>
      </c>
      <c r="D439" s="10"/>
      <c r="E439" s="10">
        <v>30</v>
      </c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9.5" customHeight="1">
      <c r="A440" s="10">
        <v>435</v>
      </c>
      <c r="B440" s="13"/>
      <c r="C440" s="12" t="s">
        <v>535</v>
      </c>
      <c r="D440" s="10"/>
      <c r="E440" s="10">
        <v>30</v>
      </c>
      <c r="F440" s="10">
        <v>50</v>
      </c>
      <c r="G440" s="10">
        <v>100</v>
      </c>
      <c r="H440" s="10"/>
      <c r="I440" s="10"/>
      <c r="J440" s="10"/>
      <c r="K440" s="10"/>
      <c r="L440" s="10"/>
      <c r="M440" s="10">
        <v>30</v>
      </c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9.5" customHeight="1">
      <c r="A441" s="10">
        <v>436</v>
      </c>
      <c r="B441" s="14"/>
      <c r="C441" s="12" t="s">
        <v>536</v>
      </c>
      <c r="D441" s="10"/>
      <c r="E441" s="10">
        <v>30</v>
      </c>
      <c r="F441" s="10">
        <v>50</v>
      </c>
      <c r="G441" s="10">
        <v>100</v>
      </c>
      <c r="H441" s="10"/>
      <c r="I441" s="10"/>
      <c r="J441" s="10"/>
      <c r="K441" s="10"/>
      <c r="L441" s="10"/>
      <c r="M441" s="10">
        <v>30</v>
      </c>
      <c r="N441" s="10">
        <v>50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9.5" customHeight="1">
      <c r="A442" s="10">
        <v>437</v>
      </c>
      <c r="B442" s="15" t="s">
        <v>537</v>
      </c>
      <c r="C442" s="12" t="s">
        <v>538</v>
      </c>
      <c r="D442" s="10"/>
      <c r="E442" s="10">
        <v>30</v>
      </c>
      <c r="F442" s="10">
        <v>50</v>
      </c>
      <c r="G442" s="10">
        <v>100</v>
      </c>
      <c r="H442" s="10"/>
      <c r="I442" s="10"/>
      <c r="J442" s="10"/>
      <c r="K442" s="10"/>
      <c r="L442" s="10"/>
      <c r="M442" s="10">
        <v>30</v>
      </c>
      <c r="N442" s="10">
        <v>50</v>
      </c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9.5" customHeight="1">
      <c r="A443" s="10">
        <v>438</v>
      </c>
      <c r="B443" s="11" t="s">
        <v>539</v>
      </c>
      <c r="C443" s="12" t="s">
        <v>540</v>
      </c>
      <c r="D443" s="10"/>
      <c r="E443" s="10">
        <v>30</v>
      </c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9.5" customHeight="1">
      <c r="A444" s="10">
        <v>439</v>
      </c>
      <c r="B444" s="13"/>
      <c r="C444" s="12" t="s">
        <v>541</v>
      </c>
      <c r="D444" s="10"/>
      <c r="E444" s="10">
        <v>30</v>
      </c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9.5" customHeight="1">
      <c r="A445" s="10">
        <v>440</v>
      </c>
      <c r="B445" s="13"/>
      <c r="C445" s="12" t="s">
        <v>542</v>
      </c>
      <c r="D445" s="10"/>
      <c r="E445" s="10">
        <v>30</v>
      </c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9.5" customHeight="1">
      <c r="A446" s="10">
        <v>441</v>
      </c>
      <c r="B446" s="13"/>
      <c r="C446" s="12" t="s">
        <v>543</v>
      </c>
      <c r="D446" s="10"/>
      <c r="E446" s="10">
        <v>30</v>
      </c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9.5" customHeight="1">
      <c r="A447" s="10">
        <v>442</v>
      </c>
      <c r="B447" s="14"/>
      <c r="C447" s="12" t="s">
        <v>544</v>
      </c>
      <c r="D447" s="10"/>
      <c r="E447" s="10">
        <v>30</v>
      </c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9.5" customHeight="1">
      <c r="A448" s="10">
        <v>443</v>
      </c>
      <c r="B448" s="11" t="s">
        <v>545</v>
      </c>
      <c r="C448" s="12" t="s">
        <v>546</v>
      </c>
      <c r="D448" s="10"/>
      <c r="E448" s="10">
        <v>30</v>
      </c>
      <c r="F448" s="10">
        <v>50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9.5" customHeight="1">
      <c r="A449" s="10">
        <v>444</v>
      </c>
      <c r="B449" s="13"/>
      <c r="C449" s="12" t="s">
        <v>547</v>
      </c>
      <c r="D449" s="10"/>
      <c r="E449" s="10">
        <v>30</v>
      </c>
      <c r="F449" s="10">
        <v>50</v>
      </c>
      <c r="G449" s="10">
        <v>100</v>
      </c>
      <c r="H449" s="10">
        <v>200</v>
      </c>
      <c r="I449" s="10"/>
      <c r="J449" s="10"/>
      <c r="K449" s="10"/>
      <c r="L449" s="10"/>
      <c r="M449" s="10">
        <v>30</v>
      </c>
      <c r="N449" s="10">
        <v>50</v>
      </c>
      <c r="O449" s="10">
        <v>100</v>
      </c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9.5" customHeight="1">
      <c r="A450" s="10">
        <v>445</v>
      </c>
      <c r="B450" s="13"/>
      <c r="C450" s="12" t="s">
        <v>548</v>
      </c>
      <c r="D450" s="10"/>
      <c r="E450" s="10">
        <v>30</v>
      </c>
      <c r="F450" s="10">
        <v>50</v>
      </c>
      <c r="G450" s="10">
        <v>100</v>
      </c>
      <c r="H450" s="10"/>
      <c r="I450" s="10"/>
      <c r="J450" s="10"/>
      <c r="K450" s="10"/>
      <c r="L450" s="10"/>
      <c r="M450" s="10">
        <v>30</v>
      </c>
      <c r="N450" s="10">
        <v>50</v>
      </c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9.5" customHeight="1">
      <c r="A451" s="10">
        <v>446</v>
      </c>
      <c r="B451" s="13"/>
      <c r="C451" s="12" t="s">
        <v>549</v>
      </c>
      <c r="D451" s="10"/>
      <c r="E451" s="10">
        <v>30</v>
      </c>
      <c r="F451" s="10">
        <v>50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9.5" customHeight="1">
      <c r="A452" s="10">
        <v>447</v>
      </c>
      <c r="B452" s="13"/>
      <c r="C452" s="12" t="s">
        <v>550</v>
      </c>
      <c r="D452" s="10"/>
      <c r="E452" s="10">
        <v>30</v>
      </c>
      <c r="F452" s="10">
        <v>50</v>
      </c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9.5" customHeight="1">
      <c r="A453" s="10">
        <v>448</v>
      </c>
      <c r="B453" s="14"/>
      <c r="C453" s="12" t="s">
        <v>551</v>
      </c>
      <c r="D453" s="10"/>
      <c r="E453" s="10">
        <v>30</v>
      </c>
      <c r="F453" s="10">
        <v>50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9.5" customHeight="1">
      <c r="A454" s="10">
        <v>449</v>
      </c>
      <c r="B454" s="11" t="s">
        <v>552</v>
      </c>
      <c r="C454" s="12" t="s">
        <v>553</v>
      </c>
      <c r="D454" s="10"/>
      <c r="E454" s="10">
        <v>30</v>
      </c>
      <c r="F454" s="10">
        <v>50</v>
      </c>
      <c r="G454" s="10"/>
      <c r="H454" s="10"/>
      <c r="I454" s="10"/>
      <c r="J454" s="10"/>
      <c r="K454" s="10"/>
      <c r="L454" s="10"/>
      <c r="M454" s="10">
        <v>30</v>
      </c>
      <c r="N454" s="10">
        <v>50</v>
      </c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9.5" customHeight="1">
      <c r="A455" s="10">
        <v>450</v>
      </c>
      <c r="B455" s="13"/>
      <c r="C455" s="12" t="s">
        <v>554</v>
      </c>
      <c r="D455" s="10"/>
      <c r="E455" s="10">
        <v>30</v>
      </c>
      <c r="F455" s="10">
        <v>50</v>
      </c>
      <c r="G455" s="10"/>
      <c r="H455" s="10"/>
      <c r="I455" s="10"/>
      <c r="J455" s="10"/>
      <c r="K455" s="10"/>
      <c r="L455" s="10"/>
      <c r="M455" s="10">
        <v>30</v>
      </c>
      <c r="N455" s="10">
        <v>50</v>
      </c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9.5" customHeight="1">
      <c r="A456" s="10">
        <v>451</v>
      </c>
      <c r="B456" s="13"/>
      <c r="C456" s="12" t="s">
        <v>555</v>
      </c>
      <c r="D456" s="10"/>
      <c r="E456" s="10">
        <v>30</v>
      </c>
      <c r="F456" s="10">
        <v>50</v>
      </c>
      <c r="G456" s="10"/>
      <c r="H456" s="10"/>
      <c r="I456" s="10"/>
      <c r="J456" s="10"/>
      <c r="K456" s="10"/>
      <c r="L456" s="10"/>
      <c r="M456" s="10">
        <v>30</v>
      </c>
      <c r="N456" s="10">
        <v>50</v>
      </c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9.5" customHeight="1">
      <c r="A457" s="10">
        <v>452</v>
      </c>
      <c r="B457" s="13"/>
      <c r="C457" s="12" t="s">
        <v>556</v>
      </c>
      <c r="D457" s="10"/>
      <c r="E457" s="10">
        <v>30</v>
      </c>
      <c r="F457" s="10">
        <v>50</v>
      </c>
      <c r="G457" s="10"/>
      <c r="H457" s="10"/>
      <c r="I457" s="10"/>
      <c r="J457" s="10"/>
      <c r="K457" s="10"/>
      <c r="L457" s="10"/>
      <c r="M457" s="10">
        <v>30</v>
      </c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9.5" customHeight="1">
      <c r="A458" s="10">
        <v>453</v>
      </c>
      <c r="B458" s="13"/>
      <c r="C458" s="12" t="s">
        <v>557</v>
      </c>
      <c r="D458" s="10"/>
      <c r="E458" s="10">
        <v>30</v>
      </c>
      <c r="F458" s="10">
        <v>50</v>
      </c>
      <c r="G458" s="10"/>
      <c r="H458" s="10"/>
      <c r="I458" s="10"/>
      <c r="J458" s="10"/>
      <c r="K458" s="10"/>
      <c r="L458" s="10"/>
      <c r="M458" s="10">
        <v>30</v>
      </c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9.5" customHeight="1">
      <c r="A459" s="10">
        <v>454</v>
      </c>
      <c r="B459" s="14"/>
      <c r="C459" s="12" t="s">
        <v>558</v>
      </c>
      <c r="D459" s="10"/>
      <c r="E459" s="10">
        <v>30</v>
      </c>
      <c r="F459" s="10">
        <v>50</v>
      </c>
      <c r="G459" s="10"/>
      <c r="H459" s="10"/>
      <c r="I459" s="10"/>
      <c r="J459" s="10"/>
      <c r="K459" s="10"/>
      <c r="L459" s="10"/>
      <c r="M459" s="10">
        <v>30</v>
      </c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9.5" customHeight="1">
      <c r="A460" s="10">
        <v>455</v>
      </c>
      <c r="B460" s="11" t="s">
        <v>559</v>
      </c>
      <c r="C460" s="12" t="s">
        <v>560</v>
      </c>
      <c r="D460" s="10"/>
      <c r="E460" s="10">
        <v>30</v>
      </c>
      <c r="F460" s="10">
        <v>50</v>
      </c>
      <c r="G460" s="10">
        <v>100</v>
      </c>
      <c r="H460" s="10"/>
      <c r="I460" s="10"/>
      <c r="J460" s="10"/>
      <c r="K460" s="10"/>
      <c r="L460" s="10"/>
      <c r="M460" s="10">
        <v>30</v>
      </c>
      <c r="N460" s="10">
        <v>50</v>
      </c>
      <c r="O460" s="10">
        <v>100</v>
      </c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9.5" customHeight="1">
      <c r="A461" s="10">
        <v>456</v>
      </c>
      <c r="B461" s="14"/>
      <c r="C461" s="12" t="s">
        <v>561</v>
      </c>
      <c r="D461" s="10"/>
      <c r="E461" s="10">
        <v>30</v>
      </c>
      <c r="F461" s="10">
        <v>50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9.5" customHeight="1">
      <c r="A462" s="10">
        <v>457</v>
      </c>
      <c r="B462" s="11" t="s">
        <v>562</v>
      </c>
      <c r="C462" s="12" t="s">
        <v>563</v>
      </c>
      <c r="D462" s="10"/>
      <c r="E462" s="10">
        <v>30</v>
      </c>
      <c r="F462" s="10"/>
      <c r="G462" s="10"/>
      <c r="H462" s="10"/>
      <c r="I462" s="10"/>
      <c r="J462" s="10"/>
      <c r="K462" s="10"/>
      <c r="L462" s="10"/>
      <c r="M462" s="10">
        <v>30</v>
      </c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9.5" customHeight="1">
      <c r="A463" s="10">
        <v>458</v>
      </c>
      <c r="B463" s="13"/>
      <c r="C463" s="12" t="s">
        <v>564</v>
      </c>
      <c r="D463" s="10"/>
      <c r="E463" s="10">
        <v>30</v>
      </c>
      <c r="F463" s="10"/>
      <c r="G463" s="10"/>
      <c r="H463" s="10"/>
      <c r="I463" s="10"/>
      <c r="J463" s="10"/>
      <c r="K463" s="10"/>
      <c r="L463" s="10"/>
      <c r="M463" s="10">
        <v>30</v>
      </c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9.5" customHeight="1">
      <c r="A464" s="10">
        <v>459</v>
      </c>
      <c r="B464" s="13"/>
      <c r="C464" s="12" t="s">
        <v>565</v>
      </c>
      <c r="D464" s="10"/>
      <c r="E464" s="10">
        <v>30</v>
      </c>
      <c r="F464" s="10"/>
      <c r="G464" s="10"/>
      <c r="H464" s="10"/>
      <c r="I464" s="10"/>
      <c r="J464" s="10"/>
      <c r="K464" s="10"/>
      <c r="L464" s="10"/>
      <c r="M464" s="10">
        <v>30</v>
      </c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9.5" customHeight="1">
      <c r="A465" s="10">
        <v>460</v>
      </c>
      <c r="B465" s="13"/>
      <c r="C465" s="12" t="s">
        <v>566</v>
      </c>
      <c r="D465" s="10"/>
      <c r="E465" s="10">
        <v>30</v>
      </c>
      <c r="F465" s="10"/>
      <c r="G465" s="10"/>
      <c r="H465" s="10"/>
      <c r="I465" s="10"/>
      <c r="J465" s="10"/>
      <c r="K465" s="10"/>
      <c r="L465" s="10"/>
      <c r="M465" s="10">
        <v>30</v>
      </c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9.5" customHeight="1">
      <c r="A466" s="10">
        <v>461</v>
      </c>
      <c r="B466" s="13"/>
      <c r="C466" s="12" t="s">
        <v>567</v>
      </c>
      <c r="D466" s="10"/>
      <c r="E466" s="10">
        <v>30</v>
      </c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9.5" customHeight="1">
      <c r="A467" s="10">
        <v>462</v>
      </c>
      <c r="B467" s="13"/>
      <c r="C467" s="12" t="s">
        <v>568</v>
      </c>
      <c r="D467" s="10"/>
      <c r="E467" s="10">
        <v>30</v>
      </c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9.5" customHeight="1">
      <c r="A468" s="10">
        <v>463</v>
      </c>
      <c r="B468" s="13"/>
      <c r="C468" s="12" t="s">
        <v>569</v>
      </c>
      <c r="D468" s="10"/>
      <c r="E468" s="10">
        <v>30</v>
      </c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9.5" customHeight="1">
      <c r="A469" s="10">
        <v>464</v>
      </c>
      <c r="B469" s="14"/>
      <c r="C469" s="12" t="s">
        <v>570</v>
      </c>
      <c r="D469" s="10"/>
      <c r="E469" s="10">
        <v>30</v>
      </c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9.5" customHeight="1">
      <c r="A470" s="10">
        <v>465</v>
      </c>
      <c r="B470" s="11" t="s">
        <v>571</v>
      </c>
      <c r="C470" s="12" t="s">
        <v>572</v>
      </c>
      <c r="D470" s="10">
        <v>20</v>
      </c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9.5" customHeight="1">
      <c r="A471" s="10">
        <v>466</v>
      </c>
      <c r="B471" s="13"/>
      <c r="C471" s="12" t="s">
        <v>573</v>
      </c>
      <c r="D471" s="10">
        <v>20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9.5" customHeight="1">
      <c r="A472" s="10">
        <v>467</v>
      </c>
      <c r="B472" s="14"/>
      <c r="C472" s="12" t="s">
        <v>574</v>
      </c>
      <c r="D472" s="10">
        <v>20</v>
      </c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9.5" customHeight="1">
      <c r="A473" s="10">
        <v>468</v>
      </c>
      <c r="B473" s="11" t="s">
        <v>575</v>
      </c>
      <c r="C473" s="12" t="s">
        <v>576</v>
      </c>
      <c r="D473" s="10">
        <v>20</v>
      </c>
      <c r="E473" s="10">
        <v>30</v>
      </c>
      <c r="F473" s="10">
        <v>50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9.5" customHeight="1">
      <c r="A474" s="10">
        <v>469</v>
      </c>
      <c r="B474" s="14"/>
      <c r="C474" s="12" t="s">
        <v>577</v>
      </c>
      <c r="D474" s="10">
        <v>20</v>
      </c>
      <c r="E474" s="10">
        <v>30</v>
      </c>
      <c r="F474" s="10">
        <v>50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9.5" customHeight="1">
      <c r="A475" s="10">
        <v>470</v>
      </c>
      <c r="B475" s="11" t="s">
        <v>578</v>
      </c>
      <c r="C475" s="12" t="s">
        <v>579</v>
      </c>
      <c r="D475" s="10"/>
      <c r="E475" s="10">
        <v>30</v>
      </c>
      <c r="F475" s="10">
        <v>50</v>
      </c>
      <c r="G475" s="10">
        <v>100</v>
      </c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9.5" customHeight="1">
      <c r="A476" s="10">
        <v>471</v>
      </c>
      <c r="B476" s="13"/>
      <c r="C476" s="12" t="s">
        <v>580</v>
      </c>
      <c r="D476" s="10"/>
      <c r="E476" s="10">
        <v>30</v>
      </c>
      <c r="F476" s="10">
        <v>50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9.5" customHeight="1">
      <c r="A477" s="10">
        <v>472</v>
      </c>
      <c r="B477" s="13"/>
      <c r="C477" s="12" t="s">
        <v>581</v>
      </c>
      <c r="D477" s="10"/>
      <c r="E477" s="10">
        <v>30</v>
      </c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9.5" customHeight="1">
      <c r="A478" s="10">
        <v>473</v>
      </c>
      <c r="B478" s="13"/>
      <c r="C478" s="12" t="s">
        <v>582</v>
      </c>
      <c r="D478" s="10"/>
      <c r="E478" s="10">
        <v>30</v>
      </c>
      <c r="F478" s="10">
        <v>50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9.5" customHeight="1">
      <c r="A479" s="10">
        <v>474</v>
      </c>
      <c r="B479" s="13"/>
      <c r="C479" s="12" t="s">
        <v>583</v>
      </c>
      <c r="D479" s="10"/>
      <c r="E479" s="10">
        <v>30</v>
      </c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9.5" customHeight="1">
      <c r="A480" s="10">
        <v>475</v>
      </c>
      <c r="B480" s="13"/>
      <c r="C480" s="12" t="s">
        <v>584</v>
      </c>
      <c r="D480" s="10"/>
      <c r="E480" s="10">
        <v>30</v>
      </c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9.5" customHeight="1">
      <c r="A481" s="10">
        <v>476</v>
      </c>
      <c r="B481" s="14"/>
      <c r="C481" s="12" t="s">
        <v>585</v>
      </c>
      <c r="D481" s="10"/>
      <c r="E481" s="10">
        <v>30</v>
      </c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9.5" customHeight="1">
      <c r="A482" s="10">
        <v>477</v>
      </c>
      <c r="B482" s="16" t="s">
        <v>586</v>
      </c>
      <c r="C482" s="12" t="s">
        <v>587</v>
      </c>
      <c r="D482" s="10"/>
      <c r="E482" s="10">
        <v>30</v>
      </c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9.5" customHeight="1">
      <c r="A483" s="10">
        <v>478</v>
      </c>
      <c r="B483" s="18"/>
      <c r="C483" s="12" t="s">
        <v>588</v>
      </c>
      <c r="D483" s="10"/>
      <c r="E483" s="10">
        <v>30</v>
      </c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9.5" customHeight="1">
      <c r="A484" s="10">
        <v>479</v>
      </c>
      <c r="B484" s="18"/>
      <c r="C484" s="12" t="s">
        <v>589</v>
      </c>
      <c r="D484" s="10"/>
      <c r="E484" s="10">
        <v>30</v>
      </c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9.5" customHeight="1">
      <c r="A485" s="10">
        <v>480</v>
      </c>
      <c r="B485" s="17"/>
      <c r="C485" s="12" t="s">
        <v>590</v>
      </c>
      <c r="D485" s="10"/>
      <c r="E485" s="10">
        <v>30</v>
      </c>
      <c r="F485" s="10">
        <v>50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9.5" customHeight="1">
      <c r="A486" s="10">
        <v>481</v>
      </c>
      <c r="B486" s="16" t="s">
        <v>591</v>
      </c>
      <c r="C486" s="12" t="s">
        <v>592</v>
      </c>
      <c r="D486" s="10">
        <v>20</v>
      </c>
      <c r="E486" s="10">
        <v>30</v>
      </c>
      <c r="F486" s="10">
        <v>50</v>
      </c>
      <c r="G486" s="10">
        <v>100</v>
      </c>
      <c r="H486" s="10"/>
      <c r="I486" s="10"/>
      <c r="J486" s="10"/>
      <c r="K486" s="10"/>
      <c r="L486" s="10">
        <v>20</v>
      </c>
      <c r="M486" s="10">
        <v>30</v>
      </c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9.5" customHeight="1">
      <c r="A487" s="10">
        <v>482</v>
      </c>
      <c r="B487" s="17"/>
      <c r="C487" s="12" t="s">
        <v>593</v>
      </c>
      <c r="D487" s="10">
        <v>20</v>
      </c>
      <c r="E487" s="10">
        <v>30</v>
      </c>
      <c r="F487" s="10">
        <v>50</v>
      </c>
      <c r="G487" s="10"/>
      <c r="H487" s="10"/>
      <c r="I487" s="10"/>
      <c r="J487" s="10"/>
      <c r="K487" s="10"/>
      <c r="L487" s="10">
        <v>20</v>
      </c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9.5" customHeight="1">
      <c r="A488" s="10">
        <v>483</v>
      </c>
      <c r="B488" s="16" t="s">
        <v>594</v>
      </c>
      <c r="C488" s="12" t="s">
        <v>595</v>
      </c>
      <c r="D488" s="10"/>
      <c r="E488" s="10">
        <v>30</v>
      </c>
      <c r="F488" s="10">
        <v>50</v>
      </c>
      <c r="G488" s="10">
        <v>100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9.5" customHeight="1">
      <c r="A489" s="10">
        <v>484</v>
      </c>
      <c r="B489" s="18"/>
      <c r="C489" s="12" t="s">
        <v>596</v>
      </c>
      <c r="D489" s="10"/>
      <c r="E489" s="10">
        <v>30</v>
      </c>
      <c r="F489" s="10">
        <v>50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9.5" customHeight="1">
      <c r="A490" s="10">
        <v>485</v>
      </c>
      <c r="B490" s="18"/>
      <c r="C490" s="12" t="s">
        <v>597</v>
      </c>
      <c r="D490" s="10"/>
      <c r="E490" s="10">
        <v>30</v>
      </c>
      <c r="F490" s="10">
        <v>50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9.5" customHeight="1">
      <c r="A491" s="10">
        <v>486</v>
      </c>
      <c r="B491" s="18"/>
      <c r="C491" s="12" t="s">
        <v>598</v>
      </c>
      <c r="D491" s="10"/>
      <c r="E491" s="10">
        <v>30</v>
      </c>
      <c r="F491" s="10">
        <v>50</v>
      </c>
      <c r="G491" s="10">
        <v>100</v>
      </c>
      <c r="H491" s="10"/>
      <c r="I491" s="10"/>
      <c r="J491" s="10"/>
      <c r="K491" s="10"/>
      <c r="L491" s="10"/>
      <c r="M491" s="10">
        <v>30</v>
      </c>
      <c r="N491" s="10">
        <v>50</v>
      </c>
      <c r="O491" s="10">
        <v>100</v>
      </c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9.5" customHeight="1">
      <c r="A492" s="10">
        <v>487</v>
      </c>
      <c r="B492" s="16" t="s">
        <v>599</v>
      </c>
      <c r="C492" s="12" t="s">
        <v>600</v>
      </c>
      <c r="D492" s="10"/>
      <c r="E492" s="10">
        <v>30</v>
      </c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9.5" customHeight="1">
      <c r="A493" s="10">
        <v>488</v>
      </c>
      <c r="B493" s="18"/>
      <c r="C493" s="12" t="s">
        <v>601</v>
      </c>
      <c r="D493" s="10"/>
      <c r="E493" s="10">
        <v>30</v>
      </c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9.5" customHeight="1">
      <c r="A494" s="10">
        <v>489</v>
      </c>
      <c r="B494" s="18"/>
      <c r="C494" s="12" t="s">
        <v>602</v>
      </c>
      <c r="D494" s="10"/>
      <c r="E494" s="10">
        <v>30</v>
      </c>
      <c r="F494" s="10">
        <v>50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9.5" customHeight="1">
      <c r="A495" s="10">
        <v>490</v>
      </c>
      <c r="B495" s="18"/>
      <c r="C495" s="12" t="s">
        <v>603</v>
      </c>
      <c r="D495" s="10"/>
      <c r="E495" s="10">
        <v>30</v>
      </c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9.5" customHeight="1">
      <c r="A496" s="10">
        <v>491</v>
      </c>
      <c r="B496" s="18"/>
      <c r="C496" s="12" t="s">
        <v>604</v>
      </c>
      <c r="D496" s="10"/>
      <c r="E496" s="10">
        <v>30</v>
      </c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9.5" customHeight="1">
      <c r="A497" s="10">
        <v>492</v>
      </c>
      <c r="B497" s="17"/>
      <c r="C497" s="12" t="s">
        <v>605</v>
      </c>
      <c r="D497" s="10"/>
      <c r="E497" s="10">
        <v>30</v>
      </c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9.5" customHeight="1">
      <c r="A498" s="10">
        <v>493</v>
      </c>
      <c r="B498" s="11" t="s">
        <v>606</v>
      </c>
      <c r="C498" s="12" t="s">
        <v>607</v>
      </c>
      <c r="D498" s="10">
        <v>20</v>
      </c>
      <c r="E498" s="10">
        <v>30</v>
      </c>
      <c r="F498" s="10">
        <v>50</v>
      </c>
      <c r="G498" s="10">
        <v>100</v>
      </c>
      <c r="H498" s="10"/>
      <c r="I498" s="10"/>
      <c r="J498" s="10"/>
      <c r="K498" s="10"/>
      <c r="L498" s="10">
        <v>20</v>
      </c>
      <c r="M498" s="10">
        <v>30</v>
      </c>
      <c r="N498" s="10">
        <v>50</v>
      </c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9.5" customHeight="1">
      <c r="A499" s="10">
        <v>494</v>
      </c>
      <c r="B499" s="13"/>
      <c r="C499" s="12" t="s">
        <v>608</v>
      </c>
      <c r="D499" s="10">
        <v>20</v>
      </c>
      <c r="E499" s="10">
        <v>30</v>
      </c>
      <c r="F499" s="10"/>
      <c r="G499" s="10"/>
      <c r="H499" s="10"/>
      <c r="I499" s="10"/>
      <c r="J499" s="10"/>
      <c r="K499" s="10"/>
      <c r="L499" s="10">
        <v>20</v>
      </c>
      <c r="M499" s="10">
        <v>30</v>
      </c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9.5" customHeight="1">
      <c r="A500" s="10">
        <v>495</v>
      </c>
      <c r="B500" s="13"/>
      <c r="C500" s="12" t="s">
        <v>609</v>
      </c>
      <c r="D500" s="10">
        <v>20</v>
      </c>
      <c r="E500" s="10">
        <v>30</v>
      </c>
      <c r="F500" s="10"/>
      <c r="G500" s="10"/>
      <c r="H500" s="10"/>
      <c r="I500" s="10"/>
      <c r="J500" s="10"/>
      <c r="K500" s="10"/>
      <c r="L500" s="10">
        <v>20</v>
      </c>
      <c r="M500" s="10">
        <v>30</v>
      </c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9.5" customHeight="1">
      <c r="A501" s="10">
        <v>496</v>
      </c>
      <c r="B501" s="13"/>
      <c r="C501" s="12" t="s">
        <v>610</v>
      </c>
      <c r="D501" s="10">
        <v>20</v>
      </c>
      <c r="E501" s="10">
        <v>30</v>
      </c>
      <c r="F501" s="10"/>
      <c r="G501" s="10"/>
      <c r="H501" s="10"/>
      <c r="I501" s="10"/>
      <c r="J501" s="10"/>
      <c r="K501" s="10"/>
      <c r="L501" s="10">
        <v>20</v>
      </c>
      <c r="M501" s="10">
        <v>30</v>
      </c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9.5" customHeight="1">
      <c r="A502" s="10">
        <v>497</v>
      </c>
      <c r="B502" s="13"/>
      <c r="C502" s="12" t="s">
        <v>611</v>
      </c>
      <c r="D502" s="10">
        <v>20</v>
      </c>
      <c r="E502" s="10">
        <v>30</v>
      </c>
      <c r="F502" s="10"/>
      <c r="G502" s="10"/>
      <c r="H502" s="10"/>
      <c r="I502" s="10"/>
      <c r="J502" s="10"/>
      <c r="K502" s="10"/>
      <c r="L502" s="10">
        <v>20</v>
      </c>
      <c r="M502" s="10">
        <v>30</v>
      </c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9.5" customHeight="1">
      <c r="A503" s="10">
        <v>498</v>
      </c>
      <c r="B503" s="14"/>
      <c r="C503" s="12" t="s">
        <v>612</v>
      </c>
      <c r="D503" s="10">
        <v>20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9.5" customHeight="1">
      <c r="A504" s="10">
        <v>499</v>
      </c>
      <c r="B504" s="11" t="s">
        <v>613</v>
      </c>
      <c r="C504" s="12" t="s">
        <v>614</v>
      </c>
      <c r="D504" s="10"/>
      <c r="E504" s="10">
        <v>30</v>
      </c>
      <c r="F504" s="10">
        <v>50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9.5" customHeight="1">
      <c r="A505" s="10">
        <v>500</v>
      </c>
      <c r="B505" s="14"/>
      <c r="C505" s="12" t="s">
        <v>615</v>
      </c>
      <c r="D505" s="10"/>
      <c r="E505" s="10">
        <v>30</v>
      </c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9.5" customHeight="1">
      <c r="A506" s="10">
        <v>501</v>
      </c>
      <c r="B506" s="11" t="s">
        <v>616</v>
      </c>
      <c r="C506" s="12" t="s">
        <v>617</v>
      </c>
      <c r="D506" s="10"/>
      <c r="E506" s="10">
        <v>30</v>
      </c>
      <c r="F506" s="10">
        <v>50</v>
      </c>
      <c r="G506" s="10">
        <v>100</v>
      </c>
      <c r="H506" s="10">
        <v>200</v>
      </c>
      <c r="I506" s="10"/>
      <c r="J506" s="10"/>
      <c r="K506" s="10"/>
      <c r="L506" s="10"/>
      <c r="M506" s="10">
        <v>30</v>
      </c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9.5" customHeight="1">
      <c r="A507" s="10">
        <v>502</v>
      </c>
      <c r="B507" s="13"/>
      <c r="C507" s="12" t="s">
        <v>618</v>
      </c>
      <c r="D507" s="10"/>
      <c r="E507" s="10">
        <v>30</v>
      </c>
      <c r="F507" s="10">
        <v>50</v>
      </c>
      <c r="G507" s="10">
        <v>100</v>
      </c>
      <c r="H507" s="10">
        <v>200</v>
      </c>
      <c r="I507" s="10"/>
      <c r="J507" s="10"/>
      <c r="K507" s="10"/>
      <c r="L507" s="10"/>
      <c r="M507" s="10">
        <v>30</v>
      </c>
      <c r="N507" s="10">
        <v>50</v>
      </c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9.5" customHeight="1">
      <c r="A508" s="10">
        <v>503</v>
      </c>
      <c r="B508" s="13"/>
      <c r="C508" s="12" t="s">
        <v>619</v>
      </c>
      <c r="D508" s="10"/>
      <c r="E508" s="10">
        <v>30</v>
      </c>
      <c r="F508" s="10">
        <v>50</v>
      </c>
      <c r="G508" s="10">
        <v>100</v>
      </c>
      <c r="H508" s="10">
        <v>200</v>
      </c>
      <c r="I508" s="10"/>
      <c r="J508" s="10"/>
      <c r="K508" s="10"/>
      <c r="L508" s="10"/>
      <c r="M508" s="10">
        <v>30</v>
      </c>
      <c r="N508" s="10">
        <v>50</v>
      </c>
      <c r="O508" s="10">
        <v>100</v>
      </c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9.5" customHeight="1">
      <c r="A509" s="10">
        <v>504</v>
      </c>
      <c r="B509" s="13"/>
      <c r="C509" s="12" t="s">
        <v>620</v>
      </c>
      <c r="D509" s="10"/>
      <c r="E509" s="10">
        <v>30</v>
      </c>
      <c r="F509" s="10">
        <v>50</v>
      </c>
      <c r="G509" s="10"/>
      <c r="H509" s="10"/>
      <c r="I509" s="10"/>
      <c r="J509" s="10"/>
      <c r="K509" s="10"/>
      <c r="L509" s="10"/>
      <c r="M509" s="10">
        <v>30</v>
      </c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9.5" customHeight="1">
      <c r="A510" s="10">
        <v>505</v>
      </c>
      <c r="B510" s="14"/>
      <c r="C510" s="12" t="s">
        <v>621</v>
      </c>
      <c r="D510" s="10"/>
      <c r="E510" s="10">
        <v>30</v>
      </c>
      <c r="F510" s="10">
        <v>50</v>
      </c>
      <c r="G510" s="10">
        <v>100</v>
      </c>
      <c r="H510" s="10">
        <v>200</v>
      </c>
      <c r="I510" s="10"/>
      <c r="J510" s="10"/>
      <c r="K510" s="10"/>
      <c r="L510" s="10"/>
      <c r="M510" s="10">
        <v>30</v>
      </c>
      <c r="N510" s="10">
        <v>50</v>
      </c>
      <c r="O510" s="10">
        <v>100</v>
      </c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9.5" customHeight="1">
      <c r="A511" s="10">
        <v>506</v>
      </c>
      <c r="B511" s="11" t="s">
        <v>622</v>
      </c>
      <c r="C511" s="12" t="s">
        <v>623</v>
      </c>
      <c r="D511" s="10"/>
      <c r="E511" s="10">
        <v>30</v>
      </c>
      <c r="F511" s="10">
        <v>50</v>
      </c>
      <c r="G511" s="10">
        <v>100</v>
      </c>
      <c r="H511" s="10"/>
      <c r="I511" s="10"/>
      <c r="J511" s="10"/>
      <c r="K511" s="10"/>
      <c r="L511" s="10"/>
      <c r="M511" s="10">
        <v>30</v>
      </c>
      <c r="N511" s="10">
        <v>50</v>
      </c>
      <c r="O511" s="10">
        <v>100</v>
      </c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9.5" customHeight="1">
      <c r="A512" s="10">
        <v>507</v>
      </c>
      <c r="B512" s="13"/>
      <c r="C512" s="12" t="s">
        <v>624</v>
      </c>
      <c r="D512" s="10"/>
      <c r="E512" s="10">
        <v>30</v>
      </c>
      <c r="F512" s="10">
        <v>50</v>
      </c>
      <c r="G512" s="10">
        <v>100</v>
      </c>
      <c r="H512" s="10"/>
      <c r="I512" s="10"/>
      <c r="J512" s="10"/>
      <c r="K512" s="10"/>
      <c r="L512" s="10"/>
      <c r="M512" s="10">
        <v>30</v>
      </c>
      <c r="N512" s="10">
        <v>50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9.5" customHeight="1">
      <c r="A513" s="10">
        <v>508</v>
      </c>
      <c r="B513" s="13"/>
      <c r="C513" s="12" t="s">
        <v>625</v>
      </c>
      <c r="D513" s="10"/>
      <c r="E513" s="10">
        <v>30</v>
      </c>
      <c r="F513" s="10">
        <v>50</v>
      </c>
      <c r="G513" s="10">
        <v>100</v>
      </c>
      <c r="H513" s="10"/>
      <c r="I513" s="10"/>
      <c r="J513" s="10"/>
      <c r="K513" s="10"/>
      <c r="L513" s="10"/>
      <c r="M513" s="10">
        <v>30</v>
      </c>
      <c r="N513" s="10">
        <v>50</v>
      </c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9.5" customHeight="1">
      <c r="A514" s="10">
        <v>509</v>
      </c>
      <c r="B514" s="13"/>
      <c r="C514" s="12" t="s">
        <v>626</v>
      </c>
      <c r="D514" s="10"/>
      <c r="E514" s="10">
        <v>30</v>
      </c>
      <c r="F514" s="10"/>
      <c r="G514" s="10"/>
      <c r="H514" s="10"/>
      <c r="I514" s="10"/>
      <c r="J514" s="10"/>
      <c r="K514" s="10"/>
      <c r="L514" s="10"/>
      <c r="M514" s="10">
        <v>30</v>
      </c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9.5" customHeight="1">
      <c r="A515" s="10">
        <v>510</v>
      </c>
      <c r="B515" s="14"/>
      <c r="C515" s="12" t="s">
        <v>627</v>
      </c>
      <c r="D515" s="10"/>
      <c r="E515" s="10">
        <v>30</v>
      </c>
      <c r="F515" s="10">
        <v>50</v>
      </c>
      <c r="G515" s="10">
        <v>100</v>
      </c>
      <c r="H515" s="10"/>
      <c r="I515" s="10"/>
      <c r="J515" s="10"/>
      <c r="K515" s="10"/>
      <c r="L515" s="10"/>
      <c r="M515" s="10">
        <v>30</v>
      </c>
      <c r="N515" s="10">
        <v>50</v>
      </c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9.5" customHeight="1">
      <c r="A516" s="10">
        <v>511</v>
      </c>
      <c r="B516" s="11" t="s">
        <v>628</v>
      </c>
      <c r="C516" s="12" t="s">
        <v>629</v>
      </c>
      <c r="D516" s="10"/>
      <c r="E516" s="10">
        <v>30</v>
      </c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9.5" customHeight="1">
      <c r="A517" s="10">
        <v>512</v>
      </c>
      <c r="B517" s="13"/>
      <c r="C517" s="12" t="s">
        <v>630</v>
      </c>
      <c r="D517" s="10"/>
      <c r="E517" s="10">
        <v>30</v>
      </c>
      <c r="F517" s="10">
        <v>50</v>
      </c>
      <c r="G517" s="10">
        <v>100</v>
      </c>
      <c r="H517" s="10"/>
      <c r="I517" s="10"/>
      <c r="J517" s="10"/>
      <c r="K517" s="10"/>
      <c r="L517" s="10"/>
      <c r="M517" s="10">
        <v>30</v>
      </c>
      <c r="N517" s="10">
        <v>50</v>
      </c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9.5" customHeight="1">
      <c r="A518" s="10">
        <v>513</v>
      </c>
      <c r="B518" s="13"/>
      <c r="C518" s="12" t="s">
        <v>631</v>
      </c>
      <c r="D518" s="10"/>
      <c r="E518" s="10">
        <v>30</v>
      </c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9.5" customHeight="1">
      <c r="A519" s="10">
        <v>514</v>
      </c>
      <c r="B519" s="13"/>
      <c r="C519" s="12" t="s">
        <v>632</v>
      </c>
      <c r="D519" s="10"/>
      <c r="E519" s="10">
        <v>30</v>
      </c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9.5" customHeight="1">
      <c r="A520" s="10">
        <v>515</v>
      </c>
      <c r="B520" s="13"/>
      <c r="C520" s="12" t="s">
        <v>633</v>
      </c>
      <c r="D520" s="10"/>
      <c r="E520" s="10">
        <v>30</v>
      </c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9.5" customHeight="1">
      <c r="A521" s="10">
        <v>516</v>
      </c>
      <c r="B521" s="13"/>
      <c r="C521" s="12" t="s">
        <v>634</v>
      </c>
      <c r="D521" s="10"/>
      <c r="E521" s="10">
        <v>30</v>
      </c>
      <c r="F521" s="10">
        <v>50</v>
      </c>
      <c r="G521" s="10">
        <v>100</v>
      </c>
      <c r="H521" s="10"/>
      <c r="I521" s="10"/>
      <c r="J521" s="10"/>
      <c r="K521" s="10"/>
      <c r="L521" s="10"/>
      <c r="M521" s="10">
        <v>30</v>
      </c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9.5" customHeight="1">
      <c r="A522" s="10">
        <v>517</v>
      </c>
      <c r="B522" s="13"/>
      <c r="C522" s="12" t="s">
        <v>635</v>
      </c>
      <c r="D522" s="10"/>
      <c r="E522" s="10">
        <v>30</v>
      </c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9.5" customHeight="1">
      <c r="A523" s="10">
        <v>518</v>
      </c>
      <c r="B523" s="13"/>
      <c r="C523" s="12" t="s">
        <v>636</v>
      </c>
      <c r="D523" s="10"/>
      <c r="E523" s="10">
        <v>30</v>
      </c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9.5" customHeight="1">
      <c r="A524" s="10">
        <v>519</v>
      </c>
      <c r="B524" s="13"/>
      <c r="C524" s="12" t="s">
        <v>637</v>
      </c>
      <c r="D524" s="10"/>
      <c r="E524" s="10">
        <v>30</v>
      </c>
      <c r="F524" s="10">
        <v>50</v>
      </c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9.5" customHeight="1">
      <c r="A525" s="10">
        <v>520</v>
      </c>
      <c r="B525" s="13"/>
      <c r="C525" s="12" t="s">
        <v>638</v>
      </c>
      <c r="D525" s="10"/>
      <c r="E525" s="10">
        <v>30</v>
      </c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9.5" customHeight="1">
      <c r="A526" s="10">
        <v>521</v>
      </c>
      <c r="B526" s="13"/>
      <c r="C526" s="12" t="s">
        <v>639</v>
      </c>
      <c r="D526" s="10"/>
      <c r="E526" s="10">
        <v>30</v>
      </c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9.5" customHeight="1">
      <c r="A527" s="10">
        <v>522</v>
      </c>
      <c r="B527" s="13"/>
      <c r="C527" s="12" t="s">
        <v>640</v>
      </c>
      <c r="D527" s="10"/>
      <c r="E527" s="10">
        <v>30</v>
      </c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9.5" customHeight="1">
      <c r="A528" s="10">
        <v>523</v>
      </c>
      <c r="B528" s="13"/>
      <c r="C528" s="12" t="s">
        <v>641</v>
      </c>
      <c r="D528" s="10"/>
      <c r="E528" s="10">
        <v>30</v>
      </c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9.5" customHeight="1">
      <c r="A529" s="10">
        <v>524</v>
      </c>
      <c r="B529" s="13"/>
      <c r="C529" s="20" t="s">
        <v>642</v>
      </c>
      <c r="D529" s="10"/>
      <c r="E529" s="10">
        <v>30</v>
      </c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9.5" customHeight="1">
      <c r="A530" s="10">
        <v>525</v>
      </c>
      <c r="B530" s="13"/>
      <c r="C530" s="12" t="s">
        <v>643</v>
      </c>
      <c r="D530" s="10"/>
      <c r="E530" s="10">
        <v>30</v>
      </c>
      <c r="F530" s="10">
        <v>50</v>
      </c>
      <c r="G530" s="10"/>
      <c r="H530" s="10"/>
      <c r="I530" s="10"/>
      <c r="J530" s="10"/>
      <c r="K530" s="10"/>
      <c r="L530" s="10"/>
      <c r="M530" s="10">
        <v>30</v>
      </c>
      <c r="N530" s="10">
        <v>50</v>
      </c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9.5" customHeight="1">
      <c r="A531" s="10">
        <v>526</v>
      </c>
      <c r="B531" s="13"/>
      <c r="C531" s="12" t="s">
        <v>644</v>
      </c>
      <c r="D531" s="10"/>
      <c r="E531" s="10">
        <v>30</v>
      </c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9.5" customHeight="1">
      <c r="A532" s="10">
        <v>527</v>
      </c>
      <c r="B532" s="13"/>
      <c r="C532" s="12" t="s">
        <v>645</v>
      </c>
      <c r="D532" s="10"/>
      <c r="E532" s="10">
        <v>30</v>
      </c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9.5" customHeight="1">
      <c r="A533" s="10">
        <v>528</v>
      </c>
      <c r="B533" s="13"/>
      <c r="C533" s="12" t="s">
        <v>646</v>
      </c>
      <c r="D533" s="10"/>
      <c r="E533" s="10">
        <v>30</v>
      </c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9.5" customHeight="1">
      <c r="A534" s="10">
        <v>529</v>
      </c>
      <c r="B534" s="13"/>
      <c r="C534" s="12" t="s">
        <v>647</v>
      </c>
      <c r="D534" s="10"/>
      <c r="E534" s="10">
        <v>30</v>
      </c>
      <c r="F534" s="10">
        <v>50</v>
      </c>
      <c r="G534" s="10">
        <v>100</v>
      </c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9.5" customHeight="1">
      <c r="A535" s="10">
        <v>530</v>
      </c>
      <c r="B535" s="14"/>
      <c r="C535" s="12" t="s">
        <v>648</v>
      </c>
      <c r="D535" s="10"/>
      <c r="E535" s="10">
        <v>30</v>
      </c>
      <c r="F535" s="10">
        <v>50</v>
      </c>
      <c r="G535" s="10">
        <v>100</v>
      </c>
      <c r="H535" s="10"/>
      <c r="I535" s="10"/>
      <c r="J535" s="10"/>
      <c r="K535" s="10"/>
      <c r="L535" s="10"/>
      <c r="M535" s="10">
        <v>30</v>
      </c>
      <c r="N535" s="10">
        <v>50</v>
      </c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9.5" customHeight="1">
      <c r="A536" s="10">
        <v>531</v>
      </c>
      <c r="B536" s="11" t="s">
        <v>649</v>
      </c>
      <c r="C536" s="12" t="s">
        <v>650</v>
      </c>
      <c r="D536" s="10">
        <v>20</v>
      </c>
      <c r="E536" s="10">
        <v>30</v>
      </c>
      <c r="F536" s="10">
        <v>50</v>
      </c>
      <c r="G536" s="10">
        <v>100</v>
      </c>
      <c r="H536" s="10"/>
      <c r="I536" s="10"/>
      <c r="J536" s="10"/>
      <c r="K536" s="10"/>
      <c r="L536" s="10">
        <v>20</v>
      </c>
      <c r="M536" s="10">
        <v>30</v>
      </c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9.5" customHeight="1">
      <c r="A537" s="10">
        <v>532</v>
      </c>
      <c r="B537" s="13"/>
      <c r="C537" s="12" t="s">
        <v>651</v>
      </c>
      <c r="D537" s="10">
        <v>20</v>
      </c>
      <c r="E537" s="10">
        <v>30</v>
      </c>
      <c r="F537" s="10">
        <v>50</v>
      </c>
      <c r="G537" s="10">
        <v>100</v>
      </c>
      <c r="H537" s="10"/>
      <c r="I537" s="10"/>
      <c r="J537" s="10"/>
      <c r="K537" s="10"/>
      <c r="L537" s="10">
        <v>20</v>
      </c>
      <c r="M537" s="10">
        <v>30</v>
      </c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9.5" customHeight="1">
      <c r="A538" s="10">
        <v>533</v>
      </c>
      <c r="B538" s="13"/>
      <c r="C538" s="12" t="s">
        <v>652</v>
      </c>
      <c r="D538" s="10">
        <v>20</v>
      </c>
      <c r="E538" s="10">
        <v>30</v>
      </c>
      <c r="F538" s="10">
        <v>50</v>
      </c>
      <c r="G538" s="10">
        <v>100</v>
      </c>
      <c r="H538" s="10"/>
      <c r="I538" s="10"/>
      <c r="J538" s="10"/>
      <c r="K538" s="10"/>
      <c r="L538" s="10">
        <v>20</v>
      </c>
      <c r="M538" s="10">
        <v>30</v>
      </c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9.5" customHeight="1">
      <c r="A539" s="10">
        <v>534</v>
      </c>
      <c r="B539" s="14"/>
      <c r="C539" s="12" t="s">
        <v>653</v>
      </c>
      <c r="D539" s="10">
        <v>20</v>
      </c>
      <c r="E539" s="10">
        <v>30</v>
      </c>
      <c r="F539" s="10">
        <v>50</v>
      </c>
      <c r="G539" s="10">
        <v>100</v>
      </c>
      <c r="H539" s="10"/>
      <c r="I539" s="10"/>
      <c r="J539" s="10"/>
      <c r="K539" s="10"/>
      <c r="L539" s="10">
        <v>20</v>
      </c>
      <c r="M539" s="10">
        <v>30</v>
      </c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9.5" customHeight="1">
      <c r="A540" s="10">
        <v>535</v>
      </c>
      <c r="B540" s="11" t="s">
        <v>654</v>
      </c>
      <c r="C540" s="12" t="s">
        <v>655</v>
      </c>
      <c r="D540" s="10">
        <v>20</v>
      </c>
      <c r="E540" s="10">
        <v>30</v>
      </c>
      <c r="F540" s="10">
        <v>50</v>
      </c>
      <c r="G540" s="10"/>
      <c r="H540" s="10"/>
      <c r="I540" s="10"/>
      <c r="J540" s="10"/>
      <c r="K540" s="10"/>
      <c r="L540" s="10">
        <v>20</v>
      </c>
      <c r="M540" s="10">
        <v>30</v>
      </c>
      <c r="N540" s="10">
        <v>50</v>
      </c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9.5" customHeight="1">
      <c r="A541" s="10">
        <v>536</v>
      </c>
      <c r="B541" s="13"/>
      <c r="C541" s="12" t="s">
        <v>656</v>
      </c>
      <c r="D541" s="10">
        <v>20</v>
      </c>
      <c r="E541" s="10">
        <v>30</v>
      </c>
      <c r="F541" s="10">
        <v>50</v>
      </c>
      <c r="G541" s="10"/>
      <c r="H541" s="10"/>
      <c r="I541" s="10"/>
      <c r="J541" s="10"/>
      <c r="K541" s="10"/>
      <c r="L541" s="10">
        <v>20</v>
      </c>
      <c r="M541" s="10">
        <v>30</v>
      </c>
      <c r="N541" s="10">
        <v>50</v>
      </c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9.5" customHeight="1">
      <c r="A542" s="10">
        <v>537</v>
      </c>
      <c r="B542" s="13"/>
      <c r="C542" s="12" t="s">
        <v>657</v>
      </c>
      <c r="D542" s="10">
        <v>20</v>
      </c>
      <c r="E542" s="10">
        <v>30</v>
      </c>
      <c r="F542" s="10">
        <v>50</v>
      </c>
      <c r="G542" s="10"/>
      <c r="H542" s="10"/>
      <c r="I542" s="10"/>
      <c r="J542" s="10"/>
      <c r="K542" s="10"/>
      <c r="L542" s="10">
        <v>20</v>
      </c>
      <c r="M542" s="10">
        <v>30</v>
      </c>
      <c r="N542" s="10">
        <v>50</v>
      </c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9.5" customHeight="1">
      <c r="A543" s="10">
        <v>538</v>
      </c>
      <c r="B543" s="13"/>
      <c r="C543" s="12" t="s">
        <v>658</v>
      </c>
      <c r="D543" s="10">
        <v>20</v>
      </c>
      <c r="E543" s="10">
        <v>30</v>
      </c>
      <c r="F543" s="10">
        <v>50</v>
      </c>
      <c r="G543" s="10"/>
      <c r="H543" s="10"/>
      <c r="I543" s="10"/>
      <c r="J543" s="10"/>
      <c r="K543" s="10"/>
      <c r="L543" s="10">
        <v>20</v>
      </c>
      <c r="M543" s="10">
        <v>30</v>
      </c>
      <c r="N543" s="10">
        <v>50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9.5" customHeight="1">
      <c r="A544" s="10">
        <v>539</v>
      </c>
      <c r="B544" s="13"/>
      <c r="C544" s="12" t="s">
        <v>659</v>
      </c>
      <c r="D544" s="10">
        <v>20</v>
      </c>
      <c r="E544" s="10">
        <v>30</v>
      </c>
      <c r="F544" s="10">
        <v>50</v>
      </c>
      <c r="G544" s="10"/>
      <c r="H544" s="10"/>
      <c r="I544" s="10"/>
      <c r="J544" s="10"/>
      <c r="K544" s="10"/>
      <c r="L544" s="10">
        <v>20</v>
      </c>
      <c r="M544" s="10">
        <v>30</v>
      </c>
      <c r="N544" s="10">
        <v>50</v>
      </c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9.5" customHeight="1">
      <c r="A545" s="10">
        <v>540</v>
      </c>
      <c r="B545" s="14"/>
      <c r="C545" s="12" t="s">
        <v>660</v>
      </c>
      <c r="D545" s="10">
        <v>20</v>
      </c>
      <c r="E545" s="10">
        <v>30</v>
      </c>
      <c r="F545" s="10">
        <v>50</v>
      </c>
      <c r="G545" s="10">
        <v>100</v>
      </c>
      <c r="H545" s="10"/>
      <c r="I545" s="10"/>
      <c r="J545" s="10">
        <v>100</v>
      </c>
      <c r="K545" s="10">
        <v>100</v>
      </c>
      <c r="L545" s="10">
        <v>20</v>
      </c>
      <c r="M545" s="10">
        <v>30</v>
      </c>
      <c r="N545" s="10">
        <v>50</v>
      </c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9.5" customHeight="1">
      <c r="A546" s="10">
        <v>541</v>
      </c>
      <c r="B546" s="11" t="s">
        <v>661</v>
      </c>
      <c r="C546" s="12" t="s">
        <v>662</v>
      </c>
      <c r="D546" s="10">
        <v>20</v>
      </c>
      <c r="E546" s="10">
        <v>30</v>
      </c>
      <c r="F546" s="10">
        <v>50</v>
      </c>
      <c r="G546" s="10">
        <v>100</v>
      </c>
      <c r="H546" s="10"/>
      <c r="I546" s="10"/>
      <c r="J546" s="10">
        <v>100</v>
      </c>
      <c r="K546" s="10">
        <v>100</v>
      </c>
      <c r="L546" s="10">
        <v>20</v>
      </c>
      <c r="M546" s="10">
        <v>30</v>
      </c>
      <c r="N546" s="10">
        <v>50</v>
      </c>
      <c r="O546" s="10">
        <v>100</v>
      </c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9.5" customHeight="1">
      <c r="A547" s="10">
        <v>542</v>
      </c>
      <c r="B547" s="13"/>
      <c r="C547" s="12" t="s">
        <v>663</v>
      </c>
      <c r="D547" s="10">
        <v>20</v>
      </c>
      <c r="E547" s="10">
        <v>30</v>
      </c>
      <c r="F547" s="10">
        <v>50</v>
      </c>
      <c r="G547" s="10">
        <v>100</v>
      </c>
      <c r="H547" s="10"/>
      <c r="I547" s="10"/>
      <c r="J547" s="10"/>
      <c r="K547" s="10"/>
      <c r="L547" s="10">
        <v>20</v>
      </c>
      <c r="M547" s="10">
        <v>30</v>
      </c>
      <c r="N547" s="10">
        <v>50</v>
      </c>
      <c r="O547" s="10">
        <v>100</v>
      </c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9.5" customHeight="1">
      <c r="A548" s="10">
        <v>543</v>
      </c>
      <c r="B548" s="13"/>
      <c r="C548" s="12" t="s">
        <v>664</v>
      </c>
      <c r="D548" s="10">
        <v>20</v>
      </c>
      <c r="E548" s="10">
        <v>30</v>
      </c>
      <c r="F548" s="10">
        <v>50</v>
      </c>
      <c r="G548" s="10">
        <v>100</v>
      </c>
      <c r="H548" s="10"/>
      <c r="I548" s="10"/>
      <c r="J548" s="10"/>
      <c r="K548" s="10"/>
      <c r="L548" s="10">
        <v>20</v>
      </c>
      <c r="M548" s="10">
        <v>30</v>
      </c>
      <c r="N548" s="10">
        <v>50</v>
      </c>
      <c r="O548" s="10">
        <v>100</v>
      </c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9.5" customHeight="1">
      <c r="A549" s="10">
        <v>544</v>
      </c>
      <c r="B549" s="13"/>
      <c r="C549" s="12" t="s">
        <v>665</v>
      </c>
      <c r="D549" s="10">
        <v>20</v>
      </c>
      <c r="E549" s="10">
        <v>30</v>
      </c>
      <c r="F549" s="10">
        <v>50</v>
      </c>
      <c r="G549" s="10"/>
      <c r="H549" s="10"/>
      <c r="I549" s="10"/>
      <c r="J549" s="10"/>
      <c r="K549" s="10"/>
      <c r="L549" s="10">
        <v>20</v>
      </c>
      <c r="M549" s="10">
        <v>30</v>
      </c>
      <c r="N549" s="10">
        <v>50</v>
      </c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9.5" customHeight="1">
      <c r="A550" s="10">
        <v>545</v>
      </c>
      <c r="B550" s="13"/>
      <c r="C550" s="12" t="s">
        <v>666</v>
      </c>
      <c r="D550" s="10"/>
      <c r="E550" s="10">
        <v>30</v>
      </c>
      <c r="F550" s="10">
        <v>50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9.5" customHeight="1">
      <c r="A551" s="10">
        <v>546</v>
      </c>
      <c r="B551" s="13"/>
      <c r="C551" s="12" t="s">
        <v>667</v>
      </c>
      <c r="D551" s="10"/>
      <c r="E551" s="10">
        <v>30</v>
      </c>
      <c r="F551" s="10">
        <v>50</v>
      </c>
      <c r="G551" s="10"/>
      <c r="H551" s="10"/>
      <c r="I551" s="10"/>
      <c r="J551" s="10"/>
      <c r="K551" s="10"/>
      <c r="L551" s="10"/>
      <c r="M551" s="10">
        <v>30</v>
      </c>
      <c r="N551" s="10">
        <v>50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9.5" customHeight="1">
      <c r="A552" s="10">
        <v>547</v>
      </c>
      <c r="B552" s="13"/>
      <c r="C552" s="12" t="s">
        <v>668</v>
      </c>
      <c r="D552" s="10"/>
      <c r="E552" s="10">
        <v>30</v>
      </c>
      <c r="F552" s="10">
        <v>50</v>
      </c>
      <c r="G552" s="10">
        <v>100</v>
      </c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9.5" customHeight="1">
      <c r="A553" s="10">
        <v>548</v>
      </c>
      <c r="B553" s="13"/>
      <c r="C553" s="12" t="s">
        <v>669</v>
      </c>
      <c r="D553" s="10">
        <v>20</v>
      </c>
      <c r="E553" s="10">
        <v>30</v>
      </c>
      <c r="F553" s="10">
        <v>50</v>
      </c>
      <c r="G553" s="10">
        <v>100</v>
      </c>
      <c r="H553" s="10"/>
      <c r="I553" s="10"/>
      <c r="J553" s="10"/>
      <c r="K553" s="10"/>
      <c r="L553" s="10">
        <v>20</v>
      </c>
      <c r="M553" s="10">
        <v>30</v>
      </c>
      <c r="N553" s="10">
        <v>50</v>
      </c>
      <c r="O553" s="10">
        <v>100</v>
      </c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9.5" customHeight="1">
      <c r="A554" s="10">
        <v>549</v>
      </c>
      <c r="B554" s="13"/>
      <c r="C554" s="12" t="s">
        <v>670</v>
      </c>
      <c r="D554" s="10">
        <v>20</v>
      </c>
      <c r="E554" s="10">
        <v>30</v>
      </c>
      <c r="F554" s="10">
        <v>50</v>
      </c>
      <c r="G554" s="10">
        <v>100</v>
      </c>
      <c r="H554" s="10"/>
      <c r="I554" s="10"/>
      <c r="J554" s="10"/>
      <c r="K554" s="10"/>
      <c r="L554" s="10">
        <v>20</v>
      </c>
      <c r="M554" s="10">
        <v>30</v>
      </c>
      <c r="N554" s="10">
        <v>50</v>
      </c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9.5" customHeight="1">
      <c r="A555" s="10">
        <v>550</v>
      </c>
      <c r="B555" s="13"/>
      <c r="C555" s="12" t="s">
        <v>671</v>
      </c>
      <c r="D555" s="10">
        <v>20</v>
      </c>
      <c r="E555" s="10">
        <v>30</v>
      </c>
      <c r="F555" s="10">
        <v>50</v>
      </c>
      <c r="G555" s="10">
        <v>100</v>
      </c>
      <c r="H555" s="10"/>
      <c r="I555" s="10"/>
      <c r="J555" s="10"/>
      <c r="K555" s="10"/>
      <c r="L555" s="10">
        <v>20</v>
      </c>
      <c r="M555" s="10">
        <v>30</v>
      </c>
      <c r="N555" s="10">
        <v>50</v>
      </c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9.5" customHeight="1">
      <c r="A556" s="10">
        <v>551</v>
      </c>
      <c r="B556" s="13"/>
      <c r="C556" s="12" t="s">
        <v>672</v>
      </c>
      <c r="D556" s="10">
        <v>20</v>
      </c>
      <c r="E556" s="10">
        <v>30</v>
      </c>
      <c r="F556" s="10"/>
      <c r="G556" s="10"/>
      <c r="H556" s="10"/>
      <c r="I556" s="10"/>
      <c r="J556" s="10"/>
      <c r="K556" s="10"/>
      <c r="L556" s="10">
        <v>20</v>
      </c>
      <c r="M556" s="10">
        <v>30</v>
      </c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9.5" customHeight="1">
      <c r="A557" s="10">
        <v>552</v>
      </c>
      <c r="B557" s="14"/>
      <c r="C557" s="12" t="s">
        <v>673</v>
      </c>
      <c r="D557" s="10">
        <v>20</v>
      </c>
      <c r="E557" s="10">
        <v>30</v>
      </c>
      <c r="F557" s="10"/>
      <c r="G557" s="10"/>
      <c r="H557" s="10"/>
      <c r="I557" s="10"/>
      <c r="J557" s="10"/>
      <c r="K557" s="10"/>
      <c r="L557" s="10">
        <v>20</v>
      </c>
      <c r="M557" s="10">
        <v>30</v>
      </c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9.5" customHeight="1">
      <c r="A558" s="10">
        <v>553</v>
      </c>
      <c r="B558" s="11" t="s">
        <v>674</v>
      </c>
      <c r="C558" s="12" t="s">
        <v>675</v>
      </c>
      <c r="D558" s="10">
        <v>20</v>
      </c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9.5" customHeight="1">
      <c r="A559" s="10">
        <v>554</v>
      </c>
      <c r="B559" s="13"/>
      <c r="C559" s="12" t="s">
        <v>676</v>
      </c>
      <c r="D559" s="10">
        <v>20</v>
      </c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9.5" customHeight="1">
      <c r="A560" s="10">
        <v>555</v>
      </c>
      <c r="B560" s="13"/>
      <c r="C560" s="12" t="s">
        <v>677</v>
      </c>
      <c r="D560" s="10">
        <v>20</v>
      </c>
      <c r="E560" s="10">
        <v>30</v>
      </c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9.5" customHeight="1">
      <c r="A561" s="10">
        <v>556</v>
      </c>
      <c r="B561" s="13"/>
      <c r="C561" s="12" t="s">
        <v>678</v>
      </c>
      <c r="D561" s="10">
        <v>20</v>
      </c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9.5" customHeight="1">
      <c r="A562" s="10">
        <v>557</v>
      </c>
      <c r="B562" s="13"/>
      <c r="C562" s="12" t="s">
        <v>679</v>
      </c>
      <c r="D562" s="10">
        <v>20</v>
      </c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9.5" customHeight="1">
      <c r="A563" s="10">
        <v>558</v>
      </c>
      <c r="B563" s="13"/>
      <c r="C563" s="12" t="s">
        <v>680</v>
      </c>
      <c r="D563" s="10">
        <v>20</v>
      </c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9.5" customHeight="1">
      <c r="A564" s="10">
        <v>559</v>
      </c>
      <c r="B564" s="13"/>
      <c r="C564" s="12" t="s">
        <v>681</v>
      </c>
      <c r="D564" s="10">
        <v>20</v>
      </c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9.5" customHeight="1">
      <c r="A565" s="10">
        <v>560</v>
      </c>
      <c r="B565" s="13"/>
      <c r="C565" s="12" t="s">
        <v>682</v>
      </c>
      <c r="D565" s="10">
        <v>20</v>
      </c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9.5" customHeight="1">
      <c r="A566" s="10">
        <v>561</v>
      </c>
      <c r="B566" s="13"/>
      <c r="C566" s="12" t="s">
        <v>683</v>
      </c>
      <c r="D566" s="10">
        <v>20</v>
      </c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9.5" customHeight="1">
      <c r="A567" s="10">
        <v>562</v>
      </c>
      <c r="B567" s="13"/>
      <c r="C567" s="12" t="s">
        <v>684</v>
      </c>
      <c r="D567" s="10">
        <v>20</v>
      </c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9.5" customHeight="1">
      <c r="A568" s="10">
        <v>563</v>
      </c>
      <c r="B568" s="13"/>
      <c r="C568" s="12" t="s">
        <v>685</v>
      </c>
      <c r="D568" s="10">
        <v>20</v>
      </c>
      <c r="E568" s="10">
        <v>30</v>
      </c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9.5" customHeight="1">
      <c r="A569" s="10">
        <v>564</v>
      </c>
      <c r="B569" s="14"/>
      <c r="C569" s="12" t="s">
        <v>686</v>
      </c>
      <c r="D569" s="10">
        <v>20</v>
      </c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9.5" customHeight="1">
      <c r="A570" s="10">
        <v>565</v>
      </c>
      <c r="B570" s="11" t="s">
        <v>687</v>
      </c>
      <c r="C570" s="12" t="s">
        <v>688</v>
      </c>
      <c r="D570" s="10"/>
      <c r="E570" s="10">
        <v>30</v>
      </c>
      <c r="F570" s="10">
        <v>50</v>
      </c>
      <c r="G570" s="10">
        <v>100</v>
      </c>
      <c r="H570" s="10"/>
      <c r="I570" s="10"/>
      <c r="J570" s="10"/>
      <c r="K570" s="10"/>
      <c r="L570" s="10"/>
      <c r="M570" s="10">
        <v>30</v>
      </c>
      <c r="N570" s="10">
        <v>50</v>
      </c>
      <c r="O570" s="10">
        <v>100</v>
      </c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9.5" customHeight="1">
      <c r="A571" s="10">
        <v>566</v>
      </c>
      <c r="B571" s="13"/>
      <c r="C571" s="12" t="s">
        <v>689</v>
      </c>
      <c r="D571" s="10"/>
      <c r="E571" s="10">
        <v>30</v>
      </c>
      <c r="F571" s="10">
        <v>50</v>
      </c>
      <c r="G571" s="10">
        <v>100</v>
      </c>
      <c r="H571" s="10"/>
      <c r="I571" s="10"/>
      <c r="J571" s="10"/>
      <c r="K571" s="10"/>
      <c r="L571" s="10"/>
      <c r="M571" s="10">
        <v>30</v>
      </c>
      <c r="N571" s="10">
        <v>50</v>
      </c>
      <c r="O571" s="10">
        <v>100</v>
      </c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9.5" customHeight="1">
      <c r="A572" s="10">
        <v>567</v>
      </c>
      <c r="B572" s="13"/>
      <c r="C572" s="12" t="s">
        <v>690</v>
      </c>
      <c r="D572" s="10"/>
      <c r="E572" s="10">
        <v>30</v>
      </c>
      <c r="F572" s="10">
        <v>50</v>
      </c>
      <c r="G572" s="10">
        <v>100</v>
      </c>
      <c r="H572" s="10"/>
      <c r="I572" s="10"/>
      <c r="J572" s="10"/>
      <c r="K572" s="10"/>
      <c r="L572" s="10"/>
      <c r="M572" s="10">
        <v>30</v>
      </c>
      <c r="N572" s="10">
        <v>50</v>
      </c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9.5" customHeight="1">
      <c r="A573" s="10">
        <v>568</v>
      </c>
      <c r="B573" s="13"/>
      <c r="C573" s="12" t="s">
        <v>691</v>
      </c>
      <c r="D573" s="10"/>
      <c r="E573" s="10">
        <v>30</v>
      </c>
      <c r="F573" s="10">
        <v>50</v>
      </c>
      <c r="G573" s="10">
        <v>100</v>
      </c>
      <c r="H573" s="10"/>
      <c r="I573" s="10"/>
      <c r="J573" s="10"/>
      <c r="K573" s="10"/>
      <c r="L573" s="10"/>
      <c r="M573" s="10">
        <v>30</v>
      </c>
      <c r="N573" s="10">
        <v>50</v>
      </c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9.5" customHeight="1">
      <c r="A574" s="10">
        <v>569</v>
      </c>
      <c r="B574" s="13"/>
      <c r="C574" s="12" t="s">
        <v>692</v>
      </c>
      <c r="D574" s="10"/>
      <c r="E574" s="10">
        <v>30</v>
      </c>
      <c r="F574" s="10">
        <v>50</v>
      </c>
      <c r="G574" s="10">
        <v>100</v>
      </c>
      <c r="H574" s="10"/>
      <c r="I574" s="10"/>
      <c r="J574" s="10"/>
      <c r="K574" s="10"/>
      <c r="L574" s="10"/>
      <c r="M574" s="10">
        <v>30</v>
      </c>
      <c r="N574" s="10">
        <v>50</v>
      </c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9.5" customHeight="1">
      <c r="A575" s="10">
        <v>570</v>
      </c>
      <c r="B575" s="13"/>
      <c r="C575" s="12" t="s">
        <v>693</v>
      </c>
      <c r="D575" s="10"/>
      <c r="E575" s="10">
        <v>30</v>
      </c>
      <c r="F575" s="10">
        <v>50</v>
      </c>
      <c r="G575" s="10">
        <v>100</v>
      </c>
      <c r="H575" s="10"/>
      <c r="I575" s="10"/>
      <c r="J575" s="10"/>
      <c r="K575" s="10"/>
      <c r="L575" s="10"/>
      <c r="M575" s="10">
        <v>30</v>
      </c>
      <c r="N575" s="10">
        <v>50</v>
      </c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9.5" customHeight="1">
      <c r="A576" s="10">
        <v>571</v>
      </c>
      <c r="B576" s="13"/>
      <c r="C576" s="12" t="s">
        <v>694</v>
      </c>
      <c r="D576" s="10"/>
      <c r="E576" s="10">
        <v>30</v>
      </c>
      <c r="F576" s="10">
        <v>50</v>
      </c>
      <c r="G576" s="10">
        <v>100</v>
      </c>
      <c r="H576" s="10"/>
      <c r="I576" s="10"/>
      <c r="J576" s="10"/>
      <c r="K576" s="10"/>
      <c r="L576" s="10"/>
      <c r="M576" s="10">
        <v>30</v>
      </c>
      <c r="N576" s="10">
        <v>50</v>
      </c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9.5" customHeight="1">
      <c r="A577" s="10">
        <v>572</v>
      </c>
      <c r="B577" s="13"/>
      <c r="C577" s="12" t="s">
        <v>695</v>
      </c>
      <c r="D577" s="10"/>
      <c r="E577" s="10">
        <v>30</v>
      </c>
      <c r="F577" s="10">
        <v>50</v>
      </c>
      <c r="G577" s="10">
        <v>100</v>
      </c>
      <c r="H577" s="10"/>
      <c r="I577" s="10"/>
      <c r="J577" s="10"/>
      <c r="K577" s="10"/>
      <c r="L577" s="10"/>
      <c r="M577" s="10">
        <v>30</v>
      </c>
      <c r="N577" s="10">
        <v>50</v>
      </c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9.5" customHeight="1">
      <c r="A578" s="10">
        <v>573</v>
      </c>
      <c r="B578" s="13"/>
      <c r="C578" s="12" t="s">
        <v>696</v>
      </c>
      <c r="D578" s="10"/>
      <c r="E578" s="10">
        <v>30</v>
      </c>
      <c r="F578" s="10">
        <v>50</v>
      </c>
      <c r="G578" s="10">
        <v>100</v>
      </c>
      <c r="H578" s="10"/>
      <c r="I578" s="10"/>
      <c r="J578" s="10"/>
      <c r="K578" s="10"/>
      <c r="L578" s="10"/>
      <c r="M578" s="10">
        <v>30</v>
      </c>
      <c r="N578" s="10">
        <v>50</v>
      </c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9.5" customHeight="1">
      <c r="A579" s="10">
        <v>574</v>
      </c>
      <c r="B579" s="14"/>
      <c r="C579" s="12" t="s">
        <v>697</v>
      </c>
      <c r="D579" s="10"/>
      <c r="E579" s="10">
        <v>30</v>
      </c>
      <c r="F579" s="10">
        <v>50</v>
      </c>
      <c r="G579" s="10">
        <v>100</v>
      </c>
      <c r="H579" s="10"/>
      <c r="I579" s="10"/>
      <c r="J579" s="10"/>
      <c r="K579" s="10"/>
      <c r="L579" s="10"/>
      <c r="M579" s="10">
        <v>30</v>
      </c>
      <c r="N579" s="10">
        <v>50</v>
      </c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9.5" customHeight="1">
      <c r="A580" s="10">
        <v>575</v>
      </c>
      <c r="B580" s="11" t="s">
        <v>698</v>
      </c>
      <c r="C580" s="12" t="s">
        <v>699</v>
      </c>
      <c r="D580" s="10"/>
      <c r="E580" s="10">
        <v>30</v>
      </c>
      <c r="F580" s="10">
        <v>50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9.5" customHeight="1">
      <c r="A581" s="10">
        <v>576</v>
      </c>
      <c r="B581" s="13"/>
      <c r="C581" s="12" t="s">
        <v>700</v>
      </c>
      <c r="D581" s="10"/>
      <c r="E581" s="10">
        <v>30</v>
      </c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9.5" customHeight="1">
      <c r="A582" s="10">
        <v>577</v>
      </c>
      <c r="B582" s="14"/>
      <c r="C582" s="12" t="s">
        <v>701</v>
      </c>
      <c r="D582" s="10"/>
      <c r="E582" s="10">
        <v>30</v>
      </c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9.5" customHeight="1">
      <c r="A583" s="10">
        <v>578</v>
      </c>
      <c r="B583" s="11" t="s">
        <v>702</v>
      </c>
      <c r="C583" s="12" t="s">
        <v>703</v>
      </c>
      <c r="D583" s="10">
        <v>20</v>
      </c>
      <c r="E583" s="10">
        <v>30</v>
      </c>
      <c r="F583" s="10">
        <v>50</v>
      </c>
      <c r="G583" s="10">
        <v>100</v>
      </c>
      <c r="H583" s="10"/>
      <c r="I583" s="10"/>
      <c r="J583" s="10"/>
      <c r="K583" s="10"/>
      <c r="L583" s="10"/>
      <c r="M583" s="10">
        <v>30</v>
      </c>
      <c r="N583" s="10">
        <v>50</v>
      </c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9.5" customHeight="1">
      <c r="A584" s="10">
        <v>579</v>
      </c>
      <c r="B584" s="13"/>
      <c r="C584" s="12" t="s">
        <v>704</v>
      </c>
      <c r="D584" s="10">
        <v>20</v>
      </c>
      <c r="E584" s="10">
        <v>30</v>
      </c>
      <c r="F584" s="10">
        <v>50</v>
      </c>
      <c r="G584" s="10">
        <v>100</v>
      </c>
      <c r="H584" s="10"/>
      <c r="I584" s="10"/>
      <c r="J584" s="10"/>
      <c r="K584" s="10"/>
      <c r="L584" s="10"/>
      <c r="M584" s="10">
        <v>30</v>
      </c>
      <c r="N584" s="10">
        <v>50</v>
      </c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9.5" customHeight="1">
      <c r="A585" s="10">
        <v>580</v>
      </c>
      <c r="B585" s="13"/>
      <c r="C585" s="12" t="s">
        <v>705</v>
      </c>
      <c r="D585" s="10">
        <v>20</v>
      </c>
      <c r="E585" s="10">
        <v>30</v>
      </c>
      <c r="F585" s="10"/>
      <c r="G585" s="10"/>
      <c r="H585" s="10"/>
      <c r="I585" s="10"/>
      <c r="J585" s="10"/>
      <c r="K585" s="10"/>
      <c r="L585" s="10"/>
      <c r="M585" s="10">
        <v>30</v>
      </c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9.5" customHeight="1">
      <c r="A586" s="10">
        <v>581</v>
      </c>
      <c r="B586" s="14"/>
      <c r="C586" s="12" t="s">
        <v>706</v>
      </c>
      <c r="D586" s="10">
        <v>20</v>
      </c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9.5" customHeight="1">
      <c r="A587" s="10">
        <v>582</v>
      </c>
      <c r="B587" s="11" t="s">
        <v>707</v>
      </c>
      <c r="C587" s="12" t="s">
        <v>708</v>
      </c>
      <c r="D587" s="10">
        <v>20</v>
      </c>
      <c r="E587" s="10">
        <v>30</v>
      </c>
      <c r="F587" s="10">
        <v>50</v>
      </c>
      <c r="G587" s="10"/>
      <c r="H587" s="10"/>
      <c r="I587" s="10"/>
      <c r="J587" s="10"/>
      <c r="K587" s="10"/>
      <c r="L587" s="10">
        <v>20</v>
      </c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9.5" customHeight="1">
      <c r="A588" s="10">
        <v>583</v>
      </c>
      <c r="B588" s="13"/>
      <c r="C588" s="12" t="s">
        <v>709</v>
      </c>
      <c r="D588" s="10">
        <v>20</v>
      </c>
      <c r="E588" s="10">
        <v>30</v>
      </c>
      <c r="F588" s="10">
        <v>50</v>
      </c>
      <c r="G588" s="10"/>
      <c r="H588" s="10"/>
      <c r="I588" s="10"/>
      <c r="J588" s="10"/>
      <c r="K588" s="10"/>
      <c r="L588" s="10">
        <v>20</v>
      </c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9.5" customHeight="1">
      <c r="A589" s="10">
        <v>584</v>
      </c>
      <c r="B589" s="13"/>
      <c r="C589" s="12" t="s">
        <v>710</v>
      </c>
      <c r="D589" s="10">
        <v>20</v>
      </c>
      <c r="E589" s="10">
        <v>30</v>
      </c>
      <c r="F589" s="10"/>
      <c r="G589" s="10"/>
      <c r="H589" s="10"/>
      <c r="I589" s="10"/>
      <c r="J589" s="10"/>
      <c r="K589" s="10"/>
      <c r="L589" s="10">
        <v>20</v>
      </c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9.5" customHeight="1">
      <c r="A590" s="10">
        <v>585</v>
      </c>
      <c r="B590" s="13"/>
      <c r="C590" s="12" t="s">
        <v>711</v>
      </c>
      <c r="D590" s="10">
        <v>20</v>
      </c>
      <c r="E590" s="10">
        <v>30</v>
      </c>
      <c r="F590" s="10"/>
      <c r="G590" s="10"/>
      <c r="H590" s="10"/>
      <c r="I590" s="10"/>
      <c r="J590" s="10"/>
      <c r="K590" s="10"/>
      <c r="L590" s="10">
        <v>20</v>
      </c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9.5" customHeight="1">
      <c r="A591" s="10">
        <v>586</v>
      </c>
      <c r="B591" s="14"/>
      <c r="C591" s="12" t="s">
        <v>712</v>
      </c>
      <c r="D591" s="10">
        <v>20</v>
      </c>
      <c r="E591" s="10">
        <v>30</v>
      </c>
      <c r="F591" s="10"/>
      <c r="G591" s="10"/>
      <c r="H591" s="10"/>
      <c r="I591" s="10"/>
      <c r="J591" s="10"/>
      <c r="K591" s="10"/>
      <c r="L591" s="10">
        <v>20</v>
      </c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9.5" customHeight="1">
      <c r="A592" s="10">
        <v>587</v>
      </c>
      <c r="B592" s="11" t="s">
        <v>713</v>
      </c>
      <c r="C592" s="12" t="s">
        <v>714</v>
      </c>
      <c r="D592" s="10">
        <v>20</v>
      </c>
      <c r="E592" s="10">
        <v>30</v>
      </c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9.5" customHeight="1">
      <c r="A593" s="10">
        <v>588</v>
      </c>
      <c r="B593" s="13"/>
      <c r="C593" s="12" t="s">
        <v>715</v>
      </c>
      <c r="D593" s="10">
        <v>20</v>
      </c>
      <c r="E593" s="10">
        <v>30</v>
      </c>
      <c r="F593" s="10">
        <v>50</v>
      </c>
      <c r="G593" s="10"/>
      <c r="H593" s="10"/>
      <c r="I593" s="10"/>
      <c r="J593" s="10"/>
      <c r="K593" s="10"/>
      <c r="L593" s="10">
        <v>20</v>
      </c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9.5" customHeight="1">
      <c r="A594" s="10">
        <v>589</v>
      </c>
      <c r="B594" s="13"/>
      <c r="C594" s="12" t="s">
        <v>716</v>
      </c>
      <c r="D594" s="10">
        <v>20</v>
      </c>
      <c r="E594" s="10">
        <v>30</v>
      </c>
      <c r="F594" s="10"/>
      <c r="G594" s="10"/>
      <c r="H594" s="10"/>
      <c r="I594" s="10"/>
      <c r="J594" s="10"/>
      <c r="K594" s="10"/>
      <c r="L594" s="10">
        <v>20</v>
      </c>
      <c r="M594" s="10">
        <v>30</v>
      </c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9.5" customHeight="1">
      <c r="A595" s="10">
        <v>590</v>
      </c>
      <c r="B595" s="13"/>
      <c r="C595" s="12" t="s">
        <v>717</v>
      </c>
      <c r="D595" s="10">
        <v>20</v>
      </c>
      <c r="E595" s="10">
        <v>30</v>
      </c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9.5" customHeight="1">
      <c r="A596" s="10">
        <v>591</v>
      </c>
      <c r="B596" s="13"/>
      <c r="C596" s="12" t="s">
        <v>718</v>
      </c>
      <c r="D596" s="10"/>
      <c r="E596" s="10">
        <v>30</v>
      </c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9.5" customHeight="1">
      <c r="A597" s="10">
        <v>592</v>
      </c>
      <c r="B597" s="13"/>
      <c r="C597" s="12" t="s">
        <v>719</v>
      </c>
      <c r="D597" s="10">
        <v>20</v>
      </c>
      <c r="E597" s="10">
        <v>30</v>
      </c>
      <c r="F597" s="10">
        <v>50</v>
      </c>
      <c r="G597" s="10"/>
      <c r="H597" s="10"/>
      <c r="I597" s="10"/>
      <c r="J597" s="10"/>
      <c r="K597" s="10"/>
      <c r="L597" s="10">
        <v>20</v>
      </c>
      <c r="M597" s="10">
        <v>30</v>
      </c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9.5" customHeight="1">
      <c r="A598" s="10">
        <v>593</v>
      </c>
      <c r="B598" s="13"/>
      <c r="C598" s="12" t="s">
        <v>720</v>
      </c>
      <c r="D598" s="10">
        <v>20</v>
      </c>
      <c r="E598" s="10">
        <v>30</v>
      </c>
      <c r="F598" s="10">
        <v>50</v>
      </c>
      <c r="G598" s="10"/>
      <c r="H598" s="10"/>
      <c r="I598" s="10"/>
      <c r="J598" s="10"/>
      <c r="K598" s="10"/>
      <c r="L598" s="10">
        <v>20</v>
      </c>
      <c r="M598" s="10">
        <v>30</v>
      </c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9.5" customHeight="1">
      <c r="A599" s="10">
        <v>594</v>
      </c>
      <c r="B599" s="13"/>
      <c r="C599" s="12" t="s">
        <v>721</v>
      </c>
      <c r="D599" s="10"/>
      <c r="E599" s="10">
        <v>30</v>
      </c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9.5" customHeight="1">
      <c r="A600" s="10">
        <v>595</v>
      </c>
      <c r="B600" s="13"/>
      <c r="C600" s="12" t="s">
        <v>722</v>
      </c>
      <c r="D600" s="10"/>
      <c r="E600" s="10">
        <v>30</v>
      </c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9.5" customHeight="1">
      <c r="A601" s="10">
        <v>596</v>
      </c>
      <c r="B601" s="13"/>
      <c r="C601" s="12" t="s">
        <v>723</v>
      </c>
      <c r="D601" s="10"/>
      <c r="E601" s="10">
        <v>30</v>
      </c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9.5" customHeight="1">
      <c r="A602" s="10">
        <v>597</v>
      </c>
      <c r="B602" s="14"/>
      <c r="C602" s="12" t="s">
        <v>724</v>
      </c>
      <c r="D602" s="10">
        <v>20</v>
      </c>
      <c r="E602" s="10">
        <v>30</v>
      </c>
      <c r="F602" s="10">
        <v>50</v>
      </c>
      <c r="G602" s="10"/>
      <c r="H602" s="10"/>
      <c r="I602" s="10"/>
      <c r="J602" s="10"/>
      <c r="K602" s="10"/>
      <c r="L602" s="10">
        <v>20</v>
      </c>
      <c r="M602" s="10">
        <v>30</v>
      </c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9.5" customHeight="1">
      <c r="A603" s="10">
        <v>598</v>
      </c>
      <c r="B603" s="15" t="s">
        <v>725</v>
      </c>
      <c r="C603" s="12" t="s">
        <v>726</v>
      </c>
      <c r="D603" s="10">
        <v>20</v>
      </c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9.5" customHeight="1">
      <c r="A604" s="10">
        <v>599</v>
      </c>
      <c r="B604" s="11" t="s">
        <v>727</v>
      </c>
      <c r="C604" s="12" t="s">
        <v>728</v>
      </c>
      <c r="D604" s="10">
        <v>20</v>
      </c>
      <c r="E604" s="10">
        <v>30</v>
      </c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9.5" customHeight="1">
      <c r="A605" s="10">
        <v>600</v>
      </c>
      <c r="B605" s="13"/>
      <c r="C605" s="32" t="s">
        <v>729</v>
      </c>
      <c r="D605" s="10">
        <v>20</v>
      </c>
      <c r="E605" s="10">
        <v>30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9.5" customHeight="1">
      <c r="A606" s="10">
        <v>601</v>
      </c>
      <c r="B606" s="13"/>
      <c r="C606" s="32" t="s">
        <v>730</v>
      </c>
      <c r="D606" s="10">
        <v>20</v>
      </c>
      <c r="E606" s="10"/>
      <c r="F606" s="10">
        <v>50</v>
      </c>
      <c r="G606" s="10"/>
      <c r="H606" s="10"/>
      <c r="I606" s="10"/>
      <c r="J606" s="10"/>
      <c r="K606" s="10"/>
      <c r="L606" s="10">
        <v>20</v>
      </c>
      <c r="M606" s="10">
        <v>30</v>
      </c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9.5" customHeight="1">
      <c r="A607" s="10">
        <v>602</v>
      </c>
      <c r="B607" s="13"/>
      <c r="C607" s="32" t="s">
        <v>731</v>
      </c>
      <c r="D607" s="10">
        <v>20</v>
      </c>
      <c r="E607" s="10">
        <v>30</v>
      </c>
      <c r="F607" s="10">
        <v>50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9.5" customHeight="1">
      <c r="A608" s="10">
        <v>603</v>
      </c>
      <c r="B608" s="13"/>
      <c r="C608" s="32" t="s">
        <v>732</v>
      </c>
      <c r="D608" s="10">
        <v>20</v>
      </c>
      <c r="E608" s="10">
        <v>30</v>
      </c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9.5" customHeight="1">
      <c r="A609" s="10">
        <v>604</v>
      </c>
      <c r="B609" s="13"/>
      <c r="C609" s="32" t="s">
        <v>733</v>
      </c>
      <c r="D609" s="10">
        <v>20</v>
      </c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9.5" customHeight="1">
      <c r="A610" s="10">
        <v>605</v>
      </c>
      <c r="B610" s="13"/>
      <c r="C610" s="32" t="s">
        <v>734</v>
      </c>
      <c r="D610" s="10">
        <v>20</v>
      </c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9.5" customHeight="1">
      <c r="A611" s="10">
        <v>606</v>
      </c>
      <c r="B611" s="13"/>
      <c r="C611" s="32" t="s">
        <v>735</v>
      </c>
      <c r="D611" s="10">
        <v>20</v>
      </c>
      <c r="E611" s="10">
        <v>30</v>
      </c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9.5" customHeight="1">
      <c r="A612" s="10">
        <v>607</v>
      </c>
      <c r="B612" s="13"/>
      <c r="C612" s="32" t="s">
        <v>736</v>
      </c>
      <c r="D612" s="10">
        <v>20</v>
      </c>
      <c r="E612" s="10">
        <v>30</v>
      </c>
      <c r="F612" s="10">
        <v>50</v>
      </c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9.5" customHeight="1">
      <c r="A613" s="10">
        <v>608</v>
      </c>
      <c r="B613" s="14"/>
      <c r="C613" s="32" t="s">
        <v>737</v>
      </c>
      <c r="D613" s="10">
        <v>20</v>
      </c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9.5" customHeight="1">
      <c r="A614" s="10">
        <v>609</v>
      </c>
      <c r="B614" s="11" t="s">
        <v>738</v>
      </c>
      <c r="C614" s="12" t="s">
        <v>739</v>
      </c>
      <c r="D614" s="10"/>
      <c r="E614" s="10">
        <v>30</v>
      </c>
      <c r="F614" s="10">
        <v>50</v>
      </c>
      <c r="G614" s="10">
        <v>100</v>
      </c>
      <c r="H614" s="10"/>
      <c r="I614" s="10"/>
      <c r="J614" s="10"/>
      <c r="K614" s="10"/>
      <c r="L614" s="10"/>
      <c r="M614" s="10">
        <v>30</v>
      </c>
      <c r="N614" s="10">
        <v>50</v>
      </c>
      <c r="O614" s="10">
        <v>100</v>
      </c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9.5" customHeight="1">
      <c r="A615" s="10">
        <v>610</v>
      </c>
      <c r="B615" s="13"/>
      <c r="C615" s="12" t="s">
        <v>740</v>
      </c>
      <c r="D615" s="10"/>
      <c r="E615" s="10">
        <v>30</v>
      </c>
      <c r="F615" s="10">
        <v>50</v>
      </c>
      <c r="G615" s="10">
        <v>100</v>
      </c>
      <c r="H615" s="10"/>
      <c r="I615" s="10"/>
      <c r="J615" s="10"/>
      <c r="K615" s="10"/>
      <c r="L615" s="10"/>
      <c r="M615" s="10">
        <v>30</v>
      </c>
      <c r="N615" s="10">
        <v>50</v>
      </c>
      <c r="O615" s="10">
        <v>100</v>
      </c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9.5" customHeight="1">
      <c r="A616" s="10">
        <v>611</v>
      </c>
      <c r="B616" s="13"/>
      <c r="C616" s="12" t="s">
        <v>741</v>
      </c>
      <c r="D616" s="10"/>
      <c r="E616" s="10">
        <v>30</v>
      </c>
      <c r="F616" s="10">
        <v>50</v>
      </c>
      <c r="G616" s="10">
        <v>100</v>
      </c>
      <c r="H616" s="10"/>
      <c r="I616" s="10"/>
      <c r="J616" s="10"/>
      <c r="K616" s="10"/>
      <c r="L616" s="10"/>
      <c r="M616" s="10">
        <v>30</v>
      </c>
      <c r="N616" s="10">
        <v>50</v>
      </c>
      <c r="O616" s="10">
        <v>100</v>
      </c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9.5" customHeight="1">
      <c r="A617" s="10">
        <v>612</v>
      </c>
      <c r="B617" s="13"/>
      <c r="C617" s="12" t="s">
        <v>742</v>
      </c>
      <c r="D617" s="10"/>
      <c r="E617" s="10">
        <v>30</v>
      </c>
      <c r="F617" s="10">
        <v>50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9.5" customHeight="1">
      <c r="A618" s="10">
        <v>613</v>
      </c>
      <c r="B618" s="13"/>
      <c r="C618" s="12" t="s">
        <v>743</v>
      </c>
      <c r="D618" s="10"/>
      <c r="E618" s="10">
        <v>30</v>
      </c>
      <c r="F618" s="10">
        <v>50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9.5" customHeight="1">
      <c r="A619" s="10">
        <v>614</v>
      </c>
      <c r="B619" s="13"/>
      <c r="C619" s="12" t="s">
        <v>744</v>
      </c>
      <c r="D619" s="10"/>
      <c r="E619" s="10">
        <v>30</v>
      </c>
      <c r="F619" s="10">
        <v>50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9.5" customHeight="1">
      <c r="A620" s="10">
        <v>615</v>
      </c>
      <c r="B620" s="13"/>
      <c r="C620" s="12" t="s">
        <v>745</v>
      </c>
      <c r="D620" s="10"/>
      <c r="E620" s="10">
        <v>30</v>
      </c>
      <c r="F620" s="10">
        <v>50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9.5" customHeight="1">
      <c r="A621" s="10">
        <v>616</v>
      </c>
      <c r="B621" s="13"/>
      <c r="C621" s="12" t="s">
        <v>746</v>
      </c>
      <c r="D621" s="10"/>
      <c r="E621" s="10">
        <v>30</v>
      </c>
      <c r="F621" s="10">
        <v>50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9.5" customHeight="1">
      <c r="A622" s="10">
        <v>617</v>
      </c>
      <c r="B622" s="13"/>
      <c r="C622" s="12" t="s">
        <v>747</v>
      </c>
      <c r="D622" s="10"/>
      <c r="E622" s="10">
        <v>30</v>
      </c>
      <c r="F622" s="10">
        <v>50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9.5" customHeight="1">
      <c r="A623" s="10">
        <v>618</v>
      </c>
      <c r="B623" s="13"/>
      <c r="C623" s="12" t="s">
        <v>748</v>
      </c>
      <c r="D623" s="10"/>
      <c r="E623" s="10">
        <v>30</v>
      </c>
      <c r="F623" s="10">
        <v>50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9.5" customHeight="1">
      <c r="A624" s="10">
        <v>619</v>
      </c>
      <c r="B624" s="13"/>
      <c r="C624" s="12" t="s">
        <v>749</v>
      </c>
      <c r="D624" s="10"/>
      <c r="E624" s="10">
        <v>30</v>
      </c>
      <c r="F624" s="10">
        <v>50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9.5" customHeight="1">
      <c r="A625" s="10">
        <v>620</v>
      </c>
      <c r="B625" s="14"/>
      <c r="C625" s="12" t="s">
        <v>750</v>
      </c>
      <c r="D625" s="10"/>
      <c r="E625" s="10">
        <v>30</v>
      </c>
      <c r="F625" s="10">
        <v>50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9.5" customHeight="1">
      <c r="A626" s="10">
        <v>621</v>
      </c>
      <c r="B626" s="11" t="s">
        <v>751</v>
      </c>
      <c r="C626" s="12" t="s">
        <v>752</v>
      </c>
      <c r="D626" s="10">
        <v>20</v>
      </c>
      <c r="E626" s="10">
        <v>30</v>
      </c>
      <c r="F626" s="10">
        <v>50</v>
      </c>
      <c r="G626" s="10">
        <v>100</v>
      </c>
      <c r="H626" s="10"/>
      <c r="I626" s="10"/>
      <c r="J626" s="10">
        <v>100</v>
      </c>
      <c r="K626" s="10"/>
      <c r="L626" s="10">
        <v>20</v>
      </c>
      <c r="M626" s="10">
        <v>30</v>
      </c>
      <c r="N626" s="10">
        <v>50</v>
      </c>
      <c r="O626" s="10">
        <v>100</v>
      </c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9.5" customHeight="1">
      <c r="A627" s="10">
        <v>622</v>
      </c>
      <c r="B627" s="13"/>
      <c r="C627" s="12" t="s">
        <v>753</v>
      </c>
      <c r="D627" s="10">
        <v>20</v>
      </c>
      <c r="E627" s="10">
        <v>30</v>
      </c>
      <c r="F627" s="10">
        <v>50</v>
      </c>
      <c r="G627" s="10">
        <v>100</v>
      </c>
      <c r="H627" s="10"/>
      <c r="I627" s="10"/>
      <c r="J627" s="10">
        <v>100</v>
      </c>
      <c r="K627" s="10"/>
      <c r="L627" s="10">
        <v>20</v>
      </c>
      <c r="M627" s="10">
        <v>30</v>
      </c>
      <c r="N627" s="10">
        <v>50</v>
      </c>
      <c r="O627" s="10">
        <v>100</v>
      </c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9.5" customHeight="1">
      <c r="A628" s="10">
        <v>623</v>
      </c>
      <c r="B628" s="13"/>
      <c r="C628" s="12" t="s">
        <v>754</v>
      </c>
      <c r="D628" s="10">
        <v>20</v>
      </c>
      <c r="E628" s="10">
        <v>30</v>
      </c>
      <c r="F628" s="10">
        <v>50</v>
      </c>
      <c r="G628" s="10">
        <v>100</v>
      </c>
      <c r="H628" s="10"/>
      <c r="I628" s="10"/>
      <c r="J628" s="10"/>
      <c r="K628" s="10"/>
      <c r="L628" s="10">
        <v>20</v>
      </c>
      <c r="M628" s="10">
        <v>30</v>
      </c>
      <c r="N628" s="10">
        <v>50</v>
      </c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9.5" customHeight="1">
      <c r="A629" s="10">
        <v>624</v>
      </c>
      <c r="B629" s="13"/>
      <c r="C629" s="12" t="s">
        <v>755</v>
      </c>
      <c r="D629" s="10">
        <v>20</v>
      </c>
      <c r="E629" s="10">
        <v>30</v>
      </c>
      <c r="F629" s="10">
        <v>50</v>
      </c>
      <c r="G629" s="10">
        <v>100</v>
      </c>
      <c r="H629" s="10"/>
      <c r="I629" s="10"/>
      <c r="J629" s="10"/>
      <c r="K629" s="10"/>
      <c r="L629" s="10">
        <v>20</v>
      </c>
      <c r="M629" s="10">
        <v>30</v>
      </c>
      <c r="N629" s="10">
        <v>50</v>
      </c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9.5" customHeight="1">
      <c r="A630" s="10">
        <v>625</v>
      </c>
      <c r="B630" s="14"/>
      <c r="C630" s="12" t="s">
        <v>756</v>
      </c>
      <c r="D630" s="10">
        <v>20</v>
      </c>
      <c r="E630" s="10">
        <v>30</v>
      </c>
      <c r="F630" s="10">
        <v>50</v>
      </c>
      <c r="G630" s="10"/>
      <c r="H630" s="10"/>
      <c r="I630" s="10"/>
      <c r="J630" s="10"/>
      <c r="K630" s="10"/>
      <c r="L630" s="10">
        <v>20</v>
      </c>
      <c r="M630" s="10">
        <v>30</v>
      </c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9.5" customHeight="1">
      <c r="A631" s="10">
        <v>626</v>
      </c>
      <c r="B631" s="11" t="s">
        <v>757</v>
      </c>
      <c r="C631" s="12" t="s">
        <v>758</v>
      </c>
      <c r="D631" s="10">
        <v>20</v>
      </c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9.5" customHeight="1">
      <c r="A632" s="10">
        <v>627</v>
      </c>
      <c r="B632" s="14"/>
      <c r="C632" s="12" t="s">
        <v>759</v>
      </c>
      <c r="D632" s="10">
        <v>20</v>
      </c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9.5" customHeight="1">
      <c r="A633" s="10">
        <v>628</v>
      </c>
      <c r="B633" s="11" t="s">
        <v>760</v>
      </c>
      <c r="C633" s="12" t="s">
        <v>761</v>
      </c>
      <c r="D633" s="10"/>
      <c r="E633" s="10">
        <v>30</v>
      </c>
      <c r="F633" s="10">
        <v>50</v>
      </c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9.5" customHeight="1">
      <c r="A634" s="10">
        <v>629</v>
      </c>
      <c r="B634" s="13"/>
      <c r="C634" s="12" t="s">
        <v>762</v>
      </c>
      <c r="D634" s="10"/>
      <c r="E634" s="10">
        <v>30</v>
      </c>
      <c r="F634" s="10">
        <v>50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9.5" customHeight="1">
      <c r="A635" s="10">
        <v>630</v>
      </c>
      <c r="B635" s="13"/>
      <c r="C635" s="12" t="s">
        <v>763</v>
      </c>
      <c r="D635" s="10"/>
      <c r="E635" s="10">
        <v>30</v>
      </c>
      <c r="F635" s="10">
        <v>50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9.5" customHeight="1">
      <c r="A636" s="10">
        <v>631</v>
      </c>
      <c r="B636" s="13"/>
      <c r="C636" s="12" t="s">
        <v>764</v>
      </c>
      <c r="D636" s="10"/>
      <c r="E636" s="10">
        <v>30</v>
      </c>
      <c r="F636" s="10">
        <v>50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9.5" customHeight="1">
      <c r="A637" s="10">
        <v>632</v>
      </c>
      <c r="B637" s="13"/>
      <c r="C637" s="12" t="s">
        <v>765</v>
      </c>
      <c r="D637" s="10"/>
      <c r="E637" s="10">
        <v>30</v>
      </c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9.5" customHeight="1">
      <c r="A638" s="10">
        <v>633</v>
      </c>
      <c r="B638" s="13"/>
      <c r="C638" s="12" t="s">
        <v>766</v>
      </c>
      <c r="D638" s="10"/>
      <c r="E638" s="10">
        <v>30</v>
      </c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9.5" customHeight="1">
      <c r="A639" s="10">
        <v>634</v>
      </c>
      <c r="B639" s="13"/>
      <c r="C639" s="12" t="s">
        <v>767</v>
      </c>
      <c r="D639" s="10"/>
      <c r="E639" s="10">
        <v>30</v>
      </c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9.5" customHeight="1">
      <c r="A640" s="10">
        <v>635</v>
      </c>
      <c r="B640" s="13"/>
      <c r="C640" s="12" t="s">
        <v>768</v>
      </c>
      <c r="D640" s="10"/>
      <c r="E640" s="10">
        <v>30</v>
      </c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9.5" customHeight="1">
      <c r="A641" s="10">
        <v>636</v>
      </c>
      <c r="B641" s="13"/>
      <c r="C641" s="12" t="s">
        <v>769</v>
      </c>
      <c r="D641" s="10"/>
      <c r="E641" s="10">
        <v>30</v>
      </c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9.5" customHeight="1">
      <c r="A642" s="10">
        <v>637</v>
      </c>
      <c r="B642" s="14"/>
      <c r="C642" s="12" t="s">
        <v>770</v>
      </c>
      <c r="D642" s="10"/>
      <c r="E642" s="10">
        <v>30</v>
      </c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9.5" customHeight="1">
      <c r="A643" s="10">
        <v>638</v>
      </c>
      <c r="B643" s="11" t="s">
        <v>771</v>
      </c>
      <c r="C643" s="12" t="s">
        <v>772</v>
      </c>
      <c r="D643" s="10"/>
      <c r="E643" s="10">
        <v>30</v>
      </c>
      <c r="F643" s="10">
        <v>50</v>
      </c>
      <c r="G643" s="10">
        <v>100</v>
      </c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9.5" customHeight="1">
      <c r="A644" s="10">
        <v>639</v>
      </c>
      <c r="B644" s="13"/>
      <c r="C644" s="12" t="s">
        <v>773</v>
      </c>
      <c r="D644" s="10"/>
      <c r="E644" s="10">
        <v>30</v>
      </c>
      <c r="F644" s="10">
        <v>50</v>
      </c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9.5" customHeight="1">
      <c r="A645" s="10">
        <v>640</v>
      </c>
      <c r="B645" s="14"/>
      <c r="C645" s="12" t="s">
        <v>774</v>
      </c>
      <c r="D645" s="10"/>
      <c r="E645" s="10">
        <v>30</v>
      </c>
      <c r="F645" s="10">
        <v>50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9.5" customHeight="1">
      <c r="A646" s="10">
        <v>641</v>
      </c>
      <c r="B646" s="11" t="s">
        <v>775</v>
      </c>
      <c r="C646" s="12" t="s">
        <v>776</v>
      </c>
      <c r="D646" s="10"/>
      <c r="E646" s="10">
        <v>30</v>
      </c>
      <c r="F646" s="10">
        <v>50</v>
      </c>
      <c r="G646" s="10">
        <v>100</v>
      </c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9.5" customHeight="1">
      <c r="A647" s="10">
        <v>642</v>
      </c>
      <c r="B647" s="13"/>
      <c r="C647" s="12" t="s">
        <v>777</v>
      </c>
      <c r="D647" s="10"/>
      <c r="E647" s="10">
        <v>30</v>
      </c>
      <c r="F647" s="10">
        <v>50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9.5" customHeight="1">
      <c r="A648" s="10">
        <v>643</v>
      </c>
      <c r="B648" s="13"/>
      <c r="C648" s="12" t="s">
        <v>778</v>
      </c>
      <c r="D648" s="10"/>
      <c r="E648" s="10">
        <v>30</v>
      </c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9.5" customHeight="1">
      <c r="A649" s="10">
        <v>644</v>
      </c>
      <c r="B649" s="14"/>
      <c r="C649" s="12" t="s">
        <v>779</v>
      </c>
      <c r="D649" s="10"/>
      <c r="E649" s="10">
        <v>30</v>
      </c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9.5" customHeight="1">
      <c r="A650" s="10">
        <v>645</v>
      </c>
      <c r="B650" s="11" t="s">
        <v>780</v>
      </c>
      <c r="C650" s="12" t="s">
        <v>781</v>
      </c>
      <c r="D650" s="10"/>
      <c r="E650" s="10">
        <v>30</v>
      </c>
      <c r="F650" s="10">
        <v>50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9.5" customHeight="1">
      <c r="A651" s="10">
        <v>646</v>
      </c>
      <c r="B651" s="13"/>
      <c r="C651" s="12" t="s">
        <v>782</v>
      </c>
      <c r="D651" s="10"/>
      <c r="E651" s="10">
        <v>30</v>
      </c>
      <c r="F651" s="10">
        <v>50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9.5" customHeight="1">
      <c r="A652" s="10">
        <v>647</v>
      </c>
      <c r="B652" s="13"/>
      <c r="C652" s="12" t="s">
        <v>783</v>
      </c>
      <c r="D652" s="10"/>
      <c r="E652" s="10">
        <v>30</v>
      </c>
      <c r="F652" s="10">
        <v>50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9.5" customHeight="1">
      <c r="A653" s="10">
        <v>648</v>
      </c>
      <c r="B653" s="13"/>
      <c r="C653" s="12" t="s">
        <v>784</v>
      </c>
      <c r="D653" s="10"/>
      <c r="E653" s="10">
        <v>30</v>
      </c>
      <c r="F653" s="10">
        <v>50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9.5" customHeight="1">
      <c r="A654" s="10">
        <v>649</v>
      </c>
      <c r="B654" s="14"/>
      <c r="C654" s="12" t="s">
        <v>785</v>
      </c>
      <c r="D654" s="10"/>
      <c r="E654" s="10">
        <v>30</v>
      </c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9.5" customHeight="1">
      <c r="A655" s="10">
        <v>650</v>
      </c>
      <c r="B655" s="11" t="s">
        <v>786</v>
      </c>
      <c r="C655" s="12" t="s">
        <v>787</v>
      </c>
      <c r="D655" s="10"/>
      <c r="E655" s="10">
        <v>30</v>
      </c>
      <c r="F655" s="10">
        <v>50</v>
      </c>
      <c r="G655" s="10">
        <v>100</v>
      </c>
      <c r="H655" s="10"/>
      <c r="I655" s="10"/>
      <c r="J655" s="10"/>
      <c r="K655" s="10"/>
      <c r="L655" s="10"/>
      <c r="M655" s="10">
        <v>30</v>
      </c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9.5" customHeight="1">
      <c r="A656" s="10">
        <v>651</v>
      </c>
      <c r="B656" s="13"/>
      <c r="C656" s="12" t="s">
        <v>788</v>
      </c>
      <c r="D656" s="10"/>
      <c r="E656" s="10">
        <v>30</v>
      </c>
      <c r="F656" s="10">
        <v>50</v>
      </c>
      <c r="G656" s="10"/>
      <c r="H656" s="10"/>
      <c r="I656" s="10"/>
      <c r="J656" s="10"/>
      <c r="K656" s="10"/>
      <c r="L656" s="10"/>
      <c r="M656" s="10">
        <v>30</v>
      </c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9.5" customHeight="1">
      <c r="A657" s="10">
        <v>652</v>
      </c>
      <c r="B657" s="13"/>
      <c r="C657" s="12" t="s">
        <v>789</v>
      </c>
      <c r="D657" s="10"/>
      <c r="E657" s="10">
        <v>30</v>
      </c>
      <c r="F657" s="10">
        <v>50</v>
      </c>
      <c r="G657" s="10">
        <v>100</v>
      </c>
      <c r="H657" s="10"/>
      <c r="I657" s="10"/>
      <c r="J657" s="10"/>
      <c r="K657" s="10"/>
      <c r="L657" s="10"/>
      <c r="M657" s="10">
        <v>30</v>
      </c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9.5" customHeight="1">
      <c r="A658" s="10">
        <v>653</v>
      </c>
      <c r="B658" s="13"/>
      <c r="C658" s="12" t="s">
        <v>790</v>
      </c>
      <c r="D658" s="10"/>
      <c r="E658" s="10">
        <v>30</v>
      </c>
      <c r="F658" s="10">
        <v>50</v>
      </c>
      <c r="G658" s="10"/>
      <c r="H658" s="10"/>
      <c r="I658" s="10"/>
      <c r="J658" s="10"/>
      <c r="K658" s="10"/>
      <c r="L658" s="10"/>
      <c r="M658" s="10">
        <v>30</v>
      </c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9.5" customHeight="1">
      <c r="A659" s="10">
        <v>654</v>
      </c>
      <c r="B659" s="13"/>
      <c r="C659" s="12" t="s">
        <v>791</v>
      </c>
      <c r="D659" s="10"/>
      <c r="E659" s="10">
        <v>30</v>
      </c>
      <c r="F659" s="10">
        <v>50</v>
      </c>
      <c r="G659" s="10"/>
      <c r="H659" s="10"/>
      <c r="I659" s="10"/>
      <c r="J659" s="10"/>
      <c r="K659" s="10"/>
      <c r="L659" s="10"/>
      <c r="M659" s="10">
        <v>30</v>
      </c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9.5" customHeight="1">
      <c r="A660" s="10">
        <v>655</v>
      </c>
      <c r="B660" s="13"/>
      <c r="C660" s="12" t="s">
        <v>792</v>
      </c>
      <c r="D660" s="10"/>
      <c r="E660" s="10">
        <v>30</v>
      </c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9.5" customHeight="1">
      <c r="A661" s="10">
        <v>656</v>
      </c>
      <c r="B661" s="14"/>
      <c r="C661" s="12" t="s">
        <v>793</v>
      </c>
      <c r="D661" s="10"/>
      <c r="E661" s="10">
        <v>30</v>
      </c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9.5" customHeight="1">
      <c r="A662" s="10">
        <v>657</v>
      </c>
      <c r="B662" s="11" t="s">
        <v>794</v>
      </c>
      <c r="C662" s="12" t="s">
        <v>795</v>
      </c>
      <c r="D662" s="10"/>
      <c r="E662" s="10">
        <v>30</v>
      </c>
      <c r="F662" s="10">
        <v>50</v>
      </c>
      <c r="G662" s="10">
        <v>100</v>
      </c>
      <c r="H662" s="10"/>
      <c r="I662" s="10"/>
      <c r="J662" s="10"/>
      <c r="K662" s="10"/>
      <c r="L662" s="10"/>
      <c r="M662" s="10">
        <v>30</v>
      </c>
      <c r="N662" s="10">
        <v>50</v>
      </c>
      <c r="O662" s="10">
        <v>100</v>
      </c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9.5" customHeight="1">
      <c r="A663" s="10">
        <v>658</v>
      </c>
      <c r="B663" s="13"/>
      <c r="C663" s="12" t="s">
        <v>796</v>
      </c>
      <c r="D663" s="10"/>
      <c r="E663" s="10">
        <v>30</v>
      </c>
      <c r="F663" s="10">
        <v>50</v>
      </c>
      <c r="G663" s="10">
        <v>100</v>
      </c>
      <c r="H663" s="10"/>
      <c r="I663" s="10"/>
      <c r="J663" s="10"/>
      <c r="K663" s="10"/>
      <c r="L663" s="10"/>
      <c r="M663" s="10">
        <v>30</v>
      </c>
      <c r="N663" s="10">
        <v>50</v>
      </c>
      <c r="O663" s="10">
        <v>100</v>
      </c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9.5" customHeight="1">
      <c r="A664" s="10">
        <v>659</v>
      </c>
      <c r="B664" s="13"/>
      <c r="C664" s="12" t="s">
        <v>797</v>
      </c>
      <c r="D664" s="10"/>
      <c r="E664" s="10">
        <v>30</v>
      </c>
      <c r="F664" s="10">
        <v>50</v>
      </c>
      <c r="G664" s="10">
        <v>100</v>
      </c>
      <c r="H664" s="10"/>
      <c r="I664" s="10"/>
      <c r="J664" s="10"/>
      <c r="K664" s="10"/>
      <c r="L664" s="10"/>
      <c r="M664" s="10">
        <v>30</v>
      </c>
      <c r="N664" s="10">
        <v>50</v>
      </c>
      <c r="O664" s="10">
        <v>100</v>
      </c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9.5" customHeight="1">
      <c r="A665" s="10">
        <v>660</v>
      </c>
      <c r="B665" s="13"/>
      <c r="C665" s="12" t="s">
        <v>798</v>
      </c>
      <c r="D665" s="10"/>
      <c r="E665" s="10">
        <v>30</v>
      </c>
      <c r="F665" s="10">
        <v>50</v>
      </c>
      <c r="G665" s="10">
        <v>100</v>
      </c>
      <c r="H665" s="10"/>
      <c r="I665" s="10"/>
      <c r="J665" s="10"/>
      <c r="K665" s="10"/>
      <c r="L665" s="10"/>
      <c r="M665" s="10">
        <v>30</v>
      </c>
      <c r="N665" s="10">
        <v>50</v>
      </c>
      <c r="O665" s="10">
        <v>100</v>
      </c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9.5" customHeight="1">
      <c r="A666" s="10">
        <v>661</v>
      </c>
      <c r="B666" s="13"/>
      <c r="C666" s="12" t="s">
        <v>799</v>
      </c>
      <c r="D666" s="10"/>
      <c r="E666" s="10">
        <v>30</v>
      </c>
      <c r="F666" s="10">
        <v>50</v>
      </c>
      <c r="G666" s="10">
        <v>100</v>
      </c>
      <c r="H666" s="10"/>
      <c r="I666" s="10"/>
      <c r="J666" s="10"/>
      <c r="K666" s="10"/>
      <c r="L666" s="10"/>
      <c r="M666" s="10">
        <v>30</v>
      </c>
      <c r="N666" s="10">
        <v>50</v>
      </c>
      <c r="O666" s="10">
        <v>100</v>
      </c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9.5" customHeight="1">
      <c r="A667" s="10">
        <v>662</v>
      </c>
      <c r="B667" s="14"/>
      <c r="C667" s="12" t="s">
        <v>800</v>
      </c>
      <c r="D667" s="10"/>
      <c r="E667" s="10"/>
      <c r="F667" s="10"/>
      <c r="G667" s="10">
        <v>100</v>
      </c>
      <c r="H667" s="10"/>
      <c r="I667" s="10"/>
      <c r="J667" s="10"/>
      <c r="K667" s="10"/>
      <c r="L667" s="10"/>
      <c r="M667" s="10"/>
      <c r="N667" s="10"/>
      <c r="O667" s="10">
        <v>100</v>
      </c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9.5" customHeight="1">
      <c r="A668" s="10">
        <v>663</v>
      </c>
      <c r="B668" s="11" t="s">
        <v>801</v>
      </c>
      <c r="C668" s="12" t="s">
        <v>802</v>
      </c>
      <c r="D668" s="10"/>
      <c r="E668" s="10">
        <v>30</v>
      </c>
      <c r="F668" s="10">
        <v>50</v>
      </c>
      <c r="G668" s="10">
        <v>100</v>
      </c>
      <c r="H668" s="10">
        <v>200</v>
      </c>
      <c r="I668" s="10"/>
      <c r="J668" s="10"/>
      <c r="K668" s="10"/>
      <c r="L668" s="10"/>
      <c r="M668" s="10">
        <v>30</v>
      </c>
      <c r="N668" s="10">
        <v>50</v>
      </c>
      <c r="O668" s="10">
        <v>100</v>
      </c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9.5" customHeight="1">
      <c r="A669" s="10">
        <v>664</v>
      </c>
      <c r="B669" s="13"/>
      <c r="C669" s="12" t="s">
        <v>803</v>
      </c>
      <c r="D669" s="10"/>
      <c r="E669" s="10">
        <v>30</v>
      </c>
      <c r="F669" s="10">
        <v>50</v>
      </c>
      <c r="G669" s="10">
        <v>100</v>
      </c>
      <c r="H669" s="10">
        <v>200</v>
      </c>
      <c r="I669" s="10"/>
      <c r="J669" s="10"/>
      <c r="K669" s="10"/>
      <c r="L669" s="10"/>
      <c r="M669" s="10">
        <v>30</v>
      </c>
      <c r="N669" s="10">
        <v>50</v>
      </c>
      <c r="O669" s="10">
        <v>100</v>
      </c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9.5" customHeight="1">
      <c r="A670" s="10">
        <v>665</v>
      </c>
      <c r="B670" s="13"/>
      <c r="C670" s="12" t="s">
        <v>804</v>
      </c>
      <c r="D670" s="10"/>
      <c r="E670" s="10">
        <v>30</v>
      </c>
      <c r="F670" s="10">
        <v>50</v>
      </c>
      <c r="G670" s="10">
        <v>100</v>
      </c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9.5" customHeight="1">
      <c r="A671" s="10">
        <v>666</v>
      </c>
      <c r="B671" s="13"/>
      <c r="C671" s="12" t="s">
        <v>805</v>
      </c>
      <c r="D671" s="10"/>
      <c r="E671" s="10">
        <v>30</v>
      </c>
      <c r="F671" s="10">
        <v>50</v>
      </c>
      <c r="G671" s="10">
        <v>100</v>
      </c>
      <c r="H671" s="10">
        <v>200</v>
      </c>
      <c r="I671" s="10"/>
      <c r="J671" s="10"/>
      <c r="K671" s="10"/>
      <c r="L671" s="10"/>
      <c r="M671" s="10">
        <v>30</v>
      </c>
      <c r="N671" s="10">
        <v>50</v>
      </c>
      <c r="O671" s="10">
        <v>100</v>
      </c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9.5" customHeight="1">
      <c r="A672" s="10">
        <v>667</v>
      </c>
      <c r="B672" s="14"/>
      <c r="C672" s="12" t="s">
        <v>806</v>
      </c>
      <c r="D672" s="10"/>
      <c r="E672" s="10">
        <v>30</v>
      </c>
      <c r="F672" s="10">
        <v>50</v>
      </c>
      <c r="G672" s="10">
        <v>100</v>
      </c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9.5" customHeight="1">
      <c r="A673" s="10">
        <v>668</v>
      </c>
      <c r="B673" s="11" t="s">
        <v>807</v>
      </c>
      <c r="C673" s="12" t="s">
        <v>808</v>
      </c>
      <c r="D673" s="10"/>
      <c r="E673" s="10">
        <v>30</v>
      </c>
      <c r="F673" s="10">
        <v>50</v>
      </c>
      <c r="G673" s="10"/>
      <c r="H673" s="10"/>
      <c r="I673" s="10"/>
      <c r="J673" s="10"/>
      <c r="K673" s="10"/>
      <c r="L673" s="10"/>
      <c r="M673" s="10">
        <v>30</v>
      </c>
      <c r="N673" s="10">
        <v>50</v>
      </c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9.5" customHeight="1">
      <c r="A674" s="10">
        <v>669</v>
      </c>
      <c r="B674" s="13"/>
      <c r="C674" s="12" t="s">
        <v>809</v>
      </c>
      <c r="D674" s="10"/>
      <c r="E674" s="10">
        <v>30</v>
      </c>
      <c r="F674" s="10">
        <v>50</v>
      </c>
      <c r="G674" s="10"/>
      <c r="H674" s="10"/>
      <c r="I674" s="10"/>
      <c r="J674" s="10"/>
      <c r="K674" s="10"/>
      <c r="L674" s="10"/>
      <c r="M674" s="10">
        <v>30</v>
      </c>
      <c r="N674" s="10">
        <v>50</v>
      </c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9.5" customHeight="1">
      <c r="A675" s="10">
        <v>670</v>
      </c>
      <c r="B675" s="13"/>
      <c r="C675" s="12" t="s">
        <v>810</v>
      </c>
      <c r="D675" s="10"/>
      <c r="E675" s="10">
        <v>30</v>
      </c>
      <c r="F675" s="10">
        <v>50</v>
      </c>
      <c r="G675" s="10"/>
      <c r="H675" s="10"/>
      <c r="I675" s="10"/>
      <c r="J675" s="10"/>
      <c r="K675" s="10"/>
      <c r="L675" s="10"/>
      <c r="M675" s="10">
        <v>30</v>
      </c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9.5" customHeight="1">
      <c r="A676" s="10">
        <v>671</v>
      </c>
      <c r="B676" s="14"/>
      <c r="C676" s="12" t="s">
        <v>811</v>
      </c>
      <c r="D676" s="10"/>
      <c r="E676" s="10">
        <v>30</v>
      </c>
      <c r="F676" s="10">
        <v>50</v>
      </c>
      <c r="G676" s="10"/>
      <c r="H676" s="10"/>
      <c r="I676" s="10"/>
      <c r="J676" s="10"/>
      <c r="K676" s="10"/>
      <c r="L676" s="10"/>
      <c r="M676" s="10">
        <v>30</v>
      </c>
      <c r="N676" s="10">
        <v>50</v>
      </c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9.5" customHeight="1">
      <c r="A677" s="10">
        <v>672</v>
      </c>
      <c r="B677" s="11" t="s">
        <v>812</v>
      </c>
      <c r="C677" s="12" t="s">
        <v>813</v>
      </c>
      <c r="D677" s="10"/>
      <c r="E677" s="10">
        <v>30</v>
      </c>
      <c r="F677" s="10">
        <v>50</v>
      </c>
      <c r="G677" s="10">
        <v>100</v>
      </c>
      <c r="H677" s="10"/>
      <c r="I677" s="10"/>
      <c r="J677" s="10"/>
      <c r="K677" s="10"/>
      <c r="L677" s="10"/>
      <c r="M677" s="10">
        <v>30</v>
      </c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9.5" customHeight="1">
      <c r="A678" s="10">
        <v>673</v>
      </c>
      <c r="B678" s="14"/>
      <c r="C678" s="12" t="s">
        <v>814</v>
      </c>
      <c r="D678" s="10"/>
      <c r="E678" s="10">
        <v>30</v>
      </c>
      <c r="F678" s="10">
        <v>50</v>
      </c>
      <c r="G678" s="10">
        <v>100</v>
      </c>
      <c r="H678" s="10"/>
      <c r="I678" s="10"/>
      <c r="J678" s="10"/>
      <c r="K678" s="10"/>
      <c r="L678" s="10"/>
      <c r="M678" s="10">
        <v>30</v>
      </c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9.5" customHeight="1">
      <c r="A679" s="10"/>
      <c r="B679" s="10" t="s">
        <v>815</v>
      </c>
      <c r="C679" s="12"/>
      <c r="D679" s="10">
        <f>SUM(D6:D678)</f>
        <v>3100</v>
      </c>
      <c r="E679" s="10">
        <f aca="true" t="shared" si="0" ref="E679:V679">SUM(E6:E678)</f>
        <v>19020</v>
      </c>
      <c r="F679" s="10">
        <f t="shared" si="0"/>
        <v>18450</v>
      </c>
      <c r="G679" s="10">
        <f t="shared" si="0"/>
        <v>17800</v>
      </c>
      <c r="H679" s="10">
        <f t="shared" si="0"/>
        <v>3800</v>
      </c>
      <c r="I679" s="10"/>
      <c r="J679" s="10">
        <f t="shared" si="0"/>
        <v>500</v>
      </c>
      <c r="K679" s="10">
        <f t="shared" si="0"/>
        <v>400</v>
      </c>
      <c r="L679" s="10">
        <f t="shared" si="0"/>
        <v>1420</v>
      </c>
      <c r="M679" s="10">
        <f t="shared" si="0"/>
        <v>8300</v>
      </c>
      <c r="N679" s="10">
        <f t="shared" si="0"/>
        <v>9250</v>
      </c>
      <c r="O679" s="10">
        <f t="shared" si="0"/>
        <v>7900</v>
      </c>
      <c r="P679" s="10"/>
      <c r="Q679" s="10"/>
      <c r="R679" s="10"/>
      <c r="S679" s="10"/>
      <c r="T679" s="10"/>
      <c r="U679" s="10">
        <f t="shared" si="0"/>
        <v>150</v>
      </c>
      <c r="V679" s="10">
        <f t="shared" si="0"/>
        <v>150</v>
      </c>
      <c r="W679" s="10"/>
      <c r="X679" s="10"/>
      <c r="Y679" s="10"/>
      <c r="Z679" s="10"/>
    </row>
    <row r="680" spans="2:26" ht="19.5" customHeight="1">
      <c r="B680" s="25"/>
      <c r="C680" s="26"/>
      <c r="D680" s="26">
        <f>D679*0.9</f>
        <v>2790</v>
      </c>
      <c r="E680" s="26">
        <f>E679*0.9</f>
        <v>17118</v>
      </c>
      <c r="F680" s="26">
        <f>F679*0.9</f>
        <v>16605</v>
      </c>
      <c r="G680" s="26">
        <f>G679*0.9</f>
        <v>16020</v>
      </c>
      <c r="H680" s="26">
        <f>H679*0.9</f>
        <v>3420</v>
      </c>
      <c r="I680" s="26"/>
      <c r="J680" s="26">
        <f aca="true" t="shared" si="1" ref="J680:O680">J679*0.9</f>
        <v>450</v>
      </c>
      <c r="K680" s="26">
        <f t="shared" si="1"/>
        <v>360</v>
      </c>
      <c r="L680" s="26">
        <f t="shared" si="1"/>
        <v>1278</v>
      </c>
      <c r="M680" s="26">
        <f t="shared" si="1"/>
        <v>7470</v>
      </c>
      <c r="N680" s="26">
        <f t="shared" si="1"/>
        <v>8325</v>
      </c>
      <c r="O680" s="26">
        <f t="shared" si="1"/>
        <v>7110</v>
      </c>
      <c r="P680" s="26"/>
      <c r="Q680" s="26"/>
      <c r="R680" s="26"/>
      <c r="S680" s="26"/>
      <c r="T680" s="26"/>
      <c r="U680" s="26">
        <f>U679*0.9</f>
        <v>135</v>
      </c>
      <c r="V680" s="26">
        <f>V679*0.9</f>
        <v>135</v>
      </c>
      <c r="W680" s="26"/>
      <c r="X680" s="26"/>
      <c r="Y680" s="26"/>
      <c r="Z680" s="26"/>
    </row>
    <row r="681" spans="4:25" ht="19.5" customHeight="1">
      <c r="D681" s="27">
        <f>D679/20</f>
        <v>155</v>
      </c>
      <c r="E681" s="27">
        <f>E679/30</f>
        <v>634</v>
      </c>
      <c r="F681" s="27">
        <f>F679/50</f>
        <v>369</v>
      </c>
      <c r="G681" s="27">
        <f>G679/100</f>
        <v>178</v>
      </c>
      <c r="H681" s="27">
        <f>H679/200</f>
        <v>19</v>
      </c>
      <c r="I681" s="27"/>
      <c r="J681" s="27"/>
      <c r="K681" s="27"/>
      <c r="L681" s="27">
        <f>L679/20</f>
        <v>71</v>
      </c>
      <c r="M681" s="27">
        <f>M679/30</f>
        <v>276.6666666666667</v>
      </c>
      <c r="N681" s="27">
        <f>N679/50</f>
        <v>185</v>
      </c>
      <c r="O681" s="27">
        <f>O679/100</f>
        <v>79</v>
      </c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3" spans="4:15" ht="19.5" customHeight="1">
      <c r="D683" s="1">
        <f>(D679*0.9)/200</f>
        <v>13.95</v>
      </c>
      <c r="E683" s="1">
        <f>(E679*0.9)/300</f>
        <v>57.06</v>
      </c>
      <c r="F683" s="1">
        <f>(F679*0.9)/500</f>
        <v>33.21</v>
      </c>
      <c r="G683" s="1">
        <f>(G679*0.9)/1000</f>
        <v>16.02</v>
      </c>
      <c r="H683" s="1">
        <f>(H679*0.9)/2000</f>
        <v>1.71</v>
      </c>
      <c r="L683" s="1">
        <f>(L679*0.9)/400</f>
        <v>3.195</v>
      </c>
      <c r="M683" s="1">
        <f>(M679*0.9)/600</f>
        <v>12.45</v>
      </c>
      <c r="N683" s="1">
        <f>(N679*0.9)/1000</f>
        <v>8.325</v>
      </c>
      <c r="O683" s="1">
        <f>(O679*0.9)/2000</f>
        <v>3.555</v>
      </c>
    </row>
    <row r="685" spans="2:9" ht="19.5" customHeight="1">
      <c r="B685" s="28" t="s">
        <v>816</v>
      </c>
      <c r="C685" s="28"/>
      <c r="D685" s="28"/>
      <c r="E685" s="28"/>
      <c r="F685" s="28"/>
      <c r="G685" s="28"/>
      <c r="H685" s="28"/>
      <c r="I685" s="28"/>
    </row>
    <row r="686" spans="1:10" ht="19.5" customHeight="1">
      <c r="A686" s="29"/>
      <c r="B686" s="30" t="s">
        <v>817</v>
      </c>
      <c r="C686" s="31"/>
      <c r="D686" s="31"/>
      <c r="E686" s="31"/>
      <c r="F686" s="31"/>
      <c r="G686" s="31"/>
      <c r="H686" s="31"/>
      <c r="I686" s="31"/>
      <c r="J686"/>
    </row>
    <row r="687" spans="1:10" ht="19.5" customHeight="1">
      <c r="A687" s="29"/>
      <c r="B687" s="30" t="s">
        <v>818</v>
      </c>
      <c r="C687" s="31"/>
      <c r="D687" s="31"/>
      <c r="E687" s="31"/>
      <c r="F687" s="31"/>
      <c r="G687" s="31"/>
      <c r="H687" s="31"/>
      <c r="I687" s="31"/>
      <c r="J687"/>
    </row>
    <row r="688" spans="1:10" ht="19.5" customHeight="1">
      <c r="A688" s="29"/>
      <c r="B688" s="30" t="s">
        <v>819</v>
      </c>
      <c r="C688" s="31"/>
      <c r="D688" s="31"/>
      <c r="E688" s="31"/>
      <c r="F688" s="31"/>
      <c r="G688" s="31"/>
      <c r="H688" s="31"/>
      <c r="I688" s="31"/>
      <c r="J688"/>
    </row>
    <row r="689" spans="1:10" ht="19.5" customHeight="1">
      <c r="A689" s="29"/>
      <c r="B689" s="30" t="s">
        <v>820</v>
      </c>
      <c r="C689" s="31"/>
      <c r="D689" s="31"/>
      <c r="E689" s="31"/>
      <c r="F689" s="31"/>
      <c r="G689" s="31"/>
      <c r="H689" s="31"/>
      <c r="I689" s="31"/>
      <c r="J689"/>
    </row>
    <row r="690" spans="1:10" ht="19.5" customHeight="1">
      <c r="A690" s="29"/>
      <c r="B690" s="30" t="s">
        <v>821</v>
      </c>
      <c r="C690" s="31"/>
      <c r="D690" s="31"/>
      <c r="E690" s="31"/>
      <c r="F690" s="31"/>
      <c r="G690" s="31"/>
      <c r="H690" s="31"/>
      <c r="I690" s="31"/>
      <c r="J690"/>
    </row>
    <row r="691" spans="1:10" ht="19.5" customHeight="1">
      <c r="A691" s="29"/>
      <c r="B691" s="30" t="s">
        <v>822</v>
      </c>
      <c r="C691" s="31"/>
      <c r="D691" s="31"/>
      <c r="E691" s="31"/>
      <c r="F691" s="31"/>
      <c r="G691" s="31"/>
      <c r="H691" s="31"/>
      <c r="I691" s="31"/>
      <c r="J691"/>
    </row>
    <row r="692" spans="1:10" ht="19.5" customHeight="1">
      <c r="A692" s="29"/>
      <c r="B692" s="30" t="s">
        <v>823</v>
      </c>
      <c r="C692" s="31"/>
      <c r="D692" s="31"/>
      <c r="E692" s="31"/>
      <c r="F692" s="31"/>
      <c r="G692" s="31"/>
      <c r="H692" s="31"/>
      <c r="I692" s="31"/>
      <c r="J692"/>
    </row>
    <row r="693" spans="1:10" ht="19.5" customHeight="1">
      <c r="A693" s="29"/>
      <c r="B693" s="30" t="s">
        <v>824</v>
      </c>
      <c r="C693" s="31"/>
      <c r="D693" s="31"/>
      <c r="E693" s="31"/>
      <c r="F693" s="31"/>
      <c r="G693" s="31"/>
      <c r="H693" s="31"/>
      <c r="I693" s="31"/>
      <c r="J693"/>
    </row>
    <row r="694" spans="1:10" ht="19.5" customHeight="1">
      <c r="A694" s="29"/>
      <c r="B694" s="30" t="s">
        <v>825</v>
      </c>
      <c r="C694" s="31"/>
      <c r="D694" s="31"/>
      <c r="E694" s="31"/>
      <c r="F694" s="31"/>
      <c r="G694" s="31"/>
      <c r="H694" s="31"/>
      <c r="I694" s="31"/>
      <c r="J694"/>
    </row>
    <row r="695" spans="1:10" ht="19.5" customHeight="1">
      <c r="A695" s="29"/>
      <c r="B695" s="30" t="s">
        <v>826</v>
      </c>
      <c r="C695" s="31"/>
      <c r="D695" s="31"/>
      <c r="E695" s="31"/>
      <c r="F695" s="31"/>
      <c r="G695" s="31"/>
      <c r="H695" s="31"/>
      <c r="I695" s="31"/>
      <c r="J695"/>
    </row>
    <row r="696" spans="1:10" ht="19.5" customHeight="1">
      <c r="A696" s="29"/>
      <c r="B696" s="30" t="s">
        <v>827</v>
      </c>
      <c r="C696" s="31"/>
      <c r="D696" s="31"/>
      <c r="E696" s="31"/>
      <c r="F696" s="31"/>
      <c r="G696" s="31"/>
      <c r="H696" s="31"/>
      <c r="I696" s="31"/>
      <c r="J696"/>
    </row>
    <row r="697" spans="1:10" ht="19.5" customHeight="1">
      <c r="A697" s="29"/>
      <c r="B697" s="30" t="s">
        <v>828</v>
      </c>
      <c r="C697" s="31"/>
      <c r="D697" s="31"/>
      <c r="E697" s="31"/>
      <c r="F697" s="31"/>
      <c r="G697" s="31"/>
      <c r="H697" s="31"/>
      <c r="I697" s="31"/>
      <c r="J697"/>
    </row>
    <row r="698" spans="1:10" ht="19.5" customHeight="1">
      <c r="A698" s="29"/>
      <c r="B698" s="30" t="s">
        <v>829</v>
      </c>
      <c r="C698" s="31"/>
      <c r="D698" s="31"/>
      <c r="E698" s="31"/>
      <c r="F698" s="31"/>
      <c r="G698" s="31"/>
      <c r="H698" s="31"/>
      <c r="I698" s="31"/>
      <c r="J698"/>
    </row>
    <row r="699" spans="2:9" ht="19.5" customHeight="1">
      <c r="B699" s="30" t="s">
        <v>830</v>
      </c>
      <c r="C699" s="31"/>
      <c r="D699" s="31"/>
      <c r="E699"/>
      <c r="F699"/>
      <c r="G699"/>
      <c r="H699"/>
      <c r="I699"/>
    </row>
    <row r="700" spans="2:4" ht="19.5" customHeight="1">
      <c r="B700" s="30" t="s">
        <v>831</v>
      </c>
      <c r="C700" s="31"/>
      <c r="D700" s="31"/>
    </row>
  </sheetData>
  <sheetProtection/>
  <mergeCells count="125">
    <mergeCell ref="A1:Z1"/>
    <mergeCell ref="D3:Z3"/>
    <mergeCell ref="D4:J4"/>
    <mergeCell ref="L4:R4"/>
    <mergeCell ref="T4:Z4"/>
    <mergeCell ref="A3:A5"/>
    <mergeCell ref="B3:B5"/>
    <mergeCell ref="B6:B9"/>
    <mergeCell ref="B10:B18"/>
    <mergeCell ref="B19:B20"/>
    <mergeCell ref="B22:B26"/>
    <mergeCell ref="B27:B30"/>
    <mergeCell ref="B31:B32"/>
    <mergeCell ref="B33:B35"/>
    <mergeCell ref="B36:B54"/>
    <mergeCell ref="B55:B56"/>
    <mergeCell ref="B57:B59"/>
    <mergeCell ref="B60:B68"/>
    <mergeCell ref="B69:B70"/>
    <mergeCell ref="B71:B77"/>
    <mergeCell ref="B78:B80"/>
    <mergeCell ref="B81:B83"/>
    <mergeCell ref="B84:B86"/>
    <mergeCell ref="B87:B88"/>
    <mergeCell ref="B89:B96"/>
    <mergeCell ref="B97:B98"/>
    <mergeCell ref="B99:B106"/>
    <mergeCell ref="B107:B108"/>
    <mergeCell ref="B109:B110"/>
    <mergeCell ref="B111:B113"/>
    <mergeCell ref="B114:B116"/>
    <mergeCell ref="B117:B118"/>
    <mergeCell ref="B119:B131"/>
    <mergeCell ref="B132:B135"/>
    <mergeCell ref="B137:B142"/>
    <mergeCell ref="B143:B146"/>
    <mergeCell ref="B147:B148"/>
    <mergeCell ref="B150:B151"/>
    <mergeCell ref="B152:B157"/>
    <mergeCell ref="B158:B161"/>
    <mergeCell ref="B162:B166"/>
    <mergeCell ref="B167:B169"/>
    <mergeCell ref="B170:B171"/>
    <mergeCell ref="B172:B174"/>
    <mergeCell ref="B175:B196"/>
    <mergeCell ref="B197:B202"/>
    <mergeCell ref="B203:B207"/>
    <mergeCell ref="B208:B217"/>
    <mergeCell ref="B218:B221"/>
    <mergeCell ref="B222:B226"/>
    <mergeCell ref="B227:B229"/>
    <mergeCell ref="B230:B247"/>
    <mergeCell ref="B248:B261"/>
    <mergeCell ref="B262:B265"/>
    <mergeCell ref="B266:B272"/>
    <mergeCell ref="B274:B276"/>
    <mergeCell ref="B277:B279"/>
    <mergeCell ref="B280:B282"/>
    <mergeCell ref="B283:B285"/>
    <mergeCell ref="B286:B291"/>
    <mergeCell ref="B292:B299"/>
    <mergeCell ref="B300:B318"/>
    <mergeCell ref="B319:B322"/>
    <mergeCell ref="B323:B324"/>
    <mergeCell ref="B325:B331"/>
    <mergeCell ref="B332:B333"/>
    <mergeCell ref="B334:B343"/>
    <mergeCell ref="B344:B346"/>
    <mergeCell ref="B347:B355"/>
    <mergeCell ref="B356:B361"/>
    <mergeCell ref="B362:B366"/>
    <mergeCell ref="B367:B370"/>
    <mergeCell ref="B371:B374"/>
    <mergeCell ref="B375:B377"/>
    <mergeCell ref="B378:B385"/>
    <mergeCell ref="B386:B390"/>
    <mergeCell ref="B391:B410"/>
    <mergeCell ref="B411:B415"/>
    <mergeCell ref="B416:B417"/>
    <mergeCell ref="B418:B423"/>
    <mergeCell ref="B424:B425"/>
    <mergeCell ref="B426:B428"/>
    <mergeCell ref="B429:B431"/>
    <mergeCell ref="B432:B436"/>
    <mergeCell ref="B437:B441"/>
    <mergeCell ref="B443:B447"/>
    <mergeCell ref="B448:B453"/>
    <mergeCell ref="B454:B459"/>
    <mergeCell ref="B460:B461"/>
    <mergeCell ref="B462:B469"/>
    <mergeCell ref="B470:B472"/>
    <mergeCell ref="B473:B474"/>
    <mergeCell ref="B475:B481"/>
    <mergeCell ref="B482:B485"/>
    <mergeCell ref="B486:B487"/>
    <mergeCell ref="B488:B491"/>
    <mergeCell ref="B492:B497"/>
    <mergeCell ref="B498:B503"/>
    <mergeCell ref="B504:B505"/>
    <mergeCell ref="B506:B510"/>
    <mergeCell ref="B511:B515"/>
    <mergeCell ref="B516:B535"/>
    <mergeCell ref="B536:B539"/>
    <mergeCell ref="B540:B545"/>
    <mergeCell ref="B546:B557"/>
    <mergeCell ref="B558:B569"/>
    <mergeCell ref="B570:B579"/>
    <mergeCell ref="B580:B582"/>
    <mergeCell ref="B583:B586"/>
    <mergeCell ref="B587:B591"/>
    <mergeCell ref="B592:B602"/>
    <mergeCell ref="B604:B613"/>
    <mergeCell ref="B614:B625"/>
    <mergeCell ref="B626:B630"/>
    <mergeCell ref="B631:B632"/>
    <mergeCell ref="B633:B642"/>
    <mergeCell ref="B643:B645"/>
    <mergeCell ref="B646:B649"/>
    <mergeCell ref="B650:B654"/>
    <mergeCell ref="B655:B661"/>
    <mergeCell ref="B662:B667"/>
    <mergeCell ref="B668:B672"/>
    <mergeCell ref="B673:B676"/>
    <mergeCell ref="B677:B678"/>
    <mergeCell ref="C3:C5"/>
  </mergeCells>
  <conditionalFormatting sqref="N681">
    <cfRule type="expression" priority="3" dxfId="0" stopIfTrue="1">
      <formula>AND(COUNTIF($N$681,N681)&gt;1,NOT(ISBLANK(N681)))</formula>
    </cfRule>
  </conditionalFormatting>
  <conditionalFormatting sqref="A6:A678 B504:C504 C632 B482 B475 B473 B470 B488 B27:C27 C28:C30 B31:C31 C32 B33:C33 C34:C35 B36:C36 C37:C54 B55:C55 C56 B57:C57 C58:C59 B60:C60 C61:C68 B69:C69 C70 B71:C71 C72:C77 B78:C78 C79:C80 B81:C81 C82:C83 B84:C84 C85:C86 B87:C87 C88 B89:C89 C90:C96 B97:C97 C98 B99:C99 C100:C106 B107:C107 C108 B109:C109 C110 B111:C111 C112:C113 B114:C114 C115:C116 B117:C117 C118 B119:C119 C120:C131 B132:C132 C133:C135 B136:C137 C138:C142 B143:C143 C144:C146 B147:C147 C148 B149:C150 C151 B152:C152 C153:C157 B158:C158 C159:C161 B162:C162 C163:C166 B167:C167 C168:C169 B170:C170 C171 B172:C172 C173:C174 B175:C175 C176:C196 B197:C197 C198:C202 B203:C203 C204:C207 B208:C208 C209:C217 B218:C218 C219:C226 B462 B460 B227:C227 C228:C229 B230:C230 C231:C247 B248:C248 C249:C261 B262:C262 C263:C265 B266:C266 C267:C272 B273:C274 C275:C276 B277:C277 C278:C279 B280:C280 C281:C282 B283:C283 C284:C285 B286:C286 C287:C291 B292:C292 C293:C299 B300:C300 C301:C318 B319:C319 C320:C322 B323:C323 C324 B325:C325 C326:C331 B332:C332 C333 B334:C334 C335:C343 B344:C344 C345:C346 B347:C347 C348:C355 B356:C356 C357:C361 B362:C362 C363:C366 B367:C367 C368:C370 B371:C371 C372:C374 B375:C375 C376:C377 B378:C378 C379:C385 B386:C386 C387:C390 B391:C391 C392:C410 B411:C411 C412:C415 B416:C416 C417:C503 B454 B448 B442:B443 B486 B437 C627:C630 B626:C626 C615:C625 B614:C614 C605:C613 B603:C604 C593:C602 B592:C592 C588:C591 B587:C587 C584:C586 B583:C583 C581:C582 B580:C580 B633:C633 C634:C642 B643:C643 C644:C645 B646:C646 C647:C649 B650:C650 C651:C654 B655:C655 C656:C661 B662:C662 C663:C667 B668:C668 C669:C672 B631:C631 B506:C506 C505 C507:C510 B511:C511 C512:C515 B492 B498 C571:C579 B570:C570 C559:C569 B558:C558 C547:C557 B546:C546 C541:C545 B540:C540 C537:C539 B536:C536 C517:C535 B516:C516 B673:C673 C674:C676 B677:C677 C678">
    <cfRule type="expression" priority="2" dxfId="0" stopIfTrue="1">
      <formula>AND(COUNTIF($A$6:$A$678,A6)+COUNTIF($B$504:$C$504,A6)+COUNTIF($C$632,A6)+COUNTIF($B$482,A6)+COUNTIF($B$475,A6)+COUNTIF($B$473,A6)+COUNTIF($B$470,A6)+COUNTIF($B$488,A6)+COUNTIF($B$27:$C$27,A6)+COUNTIF($C$28:$C$30,A6)+COUNTIF($B$31:$C$31,A6)+COUNTIF($C$32,A6)+COUNTIF($B$33:$C$33,A6)+COUNTIF($C$34:$C$35,A6)+COUNTIF($B$36:$C$36,A6)+COUNTIF($C$37:$C$54,A6)+COUNTIF($B$55:$C$55,A6)+COUNTIF($C$56,A6)+COUNTIF($B$57:$C$57,A6)+COUNTIF($C$58:$C$59,A6)+COUNTIF($B$60:$C$60,A6)+COUNTIF($C$61:$C$68,A6)+COUNTIF($B$69:$C$69,A6)+COUNTIF($C$70,A6)+COUNTIF($B$71:$C$71,A6)+COUNTIF($C$72:$C$77,A6)+COUNTIF($B$78:$C$78,A6)+COUNTIF($C$79:$C$80,A6)+COUNTIF($B$81:$C$81,A6)+COUNTIF($C$82:$C$83,A6)+COUNTIF($B$84:$C$84,A6)+COUNTIF($C$85:$C$86,A6)+COUNTIF($B$87:$C$87,A6)+COUNTIF($C$88,A6)+COUNTIF($B$89:$C$89,A6)+COUNTIF($C$90:$C$96,A6)+COUNTIF($B$97:$C$97,A6)+COUNTIF($C$98,A6)+COUNTIF($B$99:$C$99,A6)+COUNTIF($C$100:$C$106,A6)+COUNTIF($B$107:$C$107,A6)+COUNTIF($C$108,A6)+COUNTIF($B$109:$C$109,A6)+COUNTIF($C$110,A6)+COUNTIF($B$111:$C$111,A6)+COUNTIF($C$112:$C$113,A6)+COUNTIF($B$114:$C$114,A6)+COUNTIF($C$115:$C$116,A6)+COUNTIF($B$117:$C$117,A6)+COUNTIF($C$118,A6)+COUNTIF($B$119:$C$119,A6)+COUNTIF($C$120:$C$131,A6)+COUNTIF($B$132:$C$132,A6)+COUNTIF($C$133:$C$135,A6)+COUNTIF($B$136:$C$137,A6)+COUNTIF($C$138:$C$142,A6)+COUNTIF($B$143:$C$143,A6)+COUNTIF($C$144:$C$146,A6)+COUNTIF($B$147:$C$147,A6)+COUNTIF($C$148,A6)+COUNTIF($B$149:$C$150,A6)+COUNTIF($C$151,A6)+COUNTIF($B$152:$C$152,A6)+COUNTIF($C$153:$C$157,A6)+COUNTIF($B$158:$C$158,A6)+COUNTIF($C$159:$C$161,A6)+COUNTIF($B$162:$C$162,A6)+COUNTIF($C$163:$C$166,A6)+COUNTIF($B$167:$C$167,A6)+COUNTIF($C$168:$C$169,A6)+COUNTIF($B$170:$C$170,A6)+COUNTIF($C$171,A6)+COUNTIF($B$172:$C$172,A6)+COUNTIF($C$173:$C$174,A6)+COUNTIF($B$175:$C$175,A6)+COUNTIF($C$176:$C$196,A6)+COUNTIF($B$197:$C$197,A6)+COUNTIF($C$198:$C$202,A6)+COUNTIF($B$203:$C$203,A6)+COUNTIF($C$204:$C$207,A6)+COUNTIF($B$208:$C$208,A6)+COUNTIF($C$209:$C$217,A6)+COUNTIF($B$218:$C$218,A6)+COUNTIF($C$219:$C$226,A6)+COUNTIF($B$462,A6)+COUNTIF($B$460,A6)+COUNTIF($B$227:$C$227,A6)+COUNTIF($C$228:$C$229,A6)+COUNTIF($B$230:$C$230,A6)+COUNTIF($C$231:$C$247,A6)+COUNTIF($B$248:$C$248,A6)+COUNTIF($C$249:$C$261,A6)+COUNTIF($B$262:$C$262,A6)+COUNTIF($C$263:$C$265,A6)+COUNTIF($B$266:$C$266,A6)+COUNTIF($C$267:$C$272,A6)+COUNTIF($B$273:$C$274,A6)+COUNTIF($C$275:$C$276,A6)+COUNTIF($B$277:$C$277,A6)+COUNTIF($C$278:$C$279,A6)+COUNTIF($B$280:$C$280,A6)+COUNTIF($C$281:$C$282,A6)+COUNTIF($B$283:$C$283,A6)+COUNTIF($C$284:$C$285,A6)+COUNTIF($B$286:$C$286,A6)+COUNTIF($C$287:$C$291,A6)+COUNTIF($B$292:$C$292,A6)+COUNTIF($C$293:$C$299,A6)+COUNTIF($B$300:$C$300,A6)+COUNTIF($C$301:$C$318,A6)+COUNTIF($B$319:$C$319,A6)+COUNTIF($C$320:$C$322,A6)+COUNTIF($B$323:$C$323,A6)+COUNTIF($C$324,A6)+COUNTIF($B$325:$C$325,A6)+COUNTIF($C$326:$C$331,A6)+COUNTIF($B$332:$C$332,A6)+COUNTIF($C$333,A6)+COUNTIF($B$334:$C$334,A6)+COUNTIF($C$335:$C$343,A6)+COUNTIF($B$344:$C$344,A6)+COUNTIF($C$345:$C$346,A6)+COUNTIF($B$347:$C$347,A6)+COUNTIF($C$348:$C$355,A6)+COUNTIF($B$356:$C$356,A6)+COUNTIF($C$357:$C$361,A6)+COUNTIF($B$362:$C$362,A6)+COUNTIF($C$363:$C$366,A6)+COUNTIF($B$367:$C$367,A6)+COUNTIF($C$368:$C$370,A6)+COUNTIF($B$371:$C$371,A6)+COUNTIF($C$372:$C$374,A6)+COUNTIF($B$375:$C$375,A6)+COUNTIF($C$376:$C$377,A6)+COUNTIF($B$378:$C$378,A6)+COUNTIF($C$379:$C$385,A6)+COUNTIF($B$386:$C$386,A6)+COUNTIF($C$387:$C$390,A6)+COUNTIF($B$391:$C$391,A6)+COUNTIF($C$392:$C$410,A6)+COUNTIF($B$411:$C$411,A6)+COUNTIF($C$412:$C$415,A6)+COUNTIF($B$416:$C$416,A6)+COUNTIF($C$417:$C$503,A6)+COUNTIF($B$454,A6)+COUNTIF($B$448,A6)+COUNTIF($B$442:$B$443,A6)+COUNTIF($B$486,A6)+COUNTIF($B$437,A6)+COUNTIF($C$627:$C$630,A6)+COUNTIF($B$626:$C$626,A6)+COUNTIF($C$615:$C$625,A6)+COUNTIF($B$614:$C$614,A6)+COUNTIF($C$605:$C$613,A6)+COUNTIF($B$603:$C$604,A6)+COUNTIF($C$593:$C$602,A6)+COUNTIF($B$592:$C$592,A6)+COUNTIF($C$588:$C$591,A6)+COUNTIF($B$587:$C$587,A6)+COUNTIF($C$584:$C$586,A6)+COUNTIF($B$583:$C$583,A6)+COUNTIF($C$581:$C$582,A6)+COUNTIF($B$580:$C$580,A6)+COUNTIF($B$633:$C$633,A6)+COUNTIF($C$634:$C$642,A6)+COUNTIF($B$643:$C$643,A6)+COUNTIF($C$644:$C$645,A6)+COUNTIF($B$646:$C$646,A6)+COUNTIF($C$647:$C$649,A6)+COUNTIF($B$650:$C$650,A6)+COUNTIF($C$651:$C$654,A6)+COUNTIF($B$655:$C$655,A6)+COUNTIF($C$656:$C$661,A6)+COUNTIF($B$662:$C$662,A6)+COUNTIF($C$663:$C$667,A6)+COUNTIF($B$668:$C$668,A6)+COUNTIF($C$669:$C$672,A6)+COUNTIF($B$631:$C$631,A6)+COUNTIF($B$506:$C$506,A6)+COUNTIF($C$505,A6)+COUNTIF($C$507:$C$510,A6)+COUNTIF($B$511:$C$511,A6)+COUNTIF($C$512:$C$515,A6)+COUNTIF($B$492,A6)+COUNTIF($B$498,A6)+COUNTIF($C$571:$C$579,A6)+COUNTIF($B$570:$C$570,A6)+COUNTIF($C$559:$C$569,A6)+COUNTIF($B$558:$C$558,A6)+COUNTIF($C$547:$C$557,A6)+COUNTIF($B$546:$C$546,A6)+COUNTIF($C$541:$C$545,A6)+COUNTIF($B$540:$C$540,A6)+COUNTIF($C$537:$C$539,A6)+COUNTIF($B$536:$C$536,A6)+COUNTIF($C$517:$C$535,A6)+COUNTIF($B$516:$C$516,A6)+COUNTIF($B$673:$C$673,A6)+COUNTIF($C$674:$C$676,A6)+COUNTIF($B$677:$C$677,A6)+COUNTIF($C$678,A6)&gt;1,NOT(ISBLANK(A6)))</formula>
    </cfRule>
  </conditionalFormatting>
  <conditionalFormatting sqref="C6:C26 B6 B10 B19">
    <cfRule type="expression" priority="1" dxfId="0" stopIfTrue="1">
      <formula>AND(COUNTIF($C$6:$C$26,B6)+COUNTIF($B$6,B6)+COUNTIF($B$10,B6)+COUNTIF($B$19,B6)&gt;1,NOT(ISBLANK(B6)))</formula>
    </cfRule>
  </conditionalFormatting>
  <printOptions/>
  <pageMargins left="0.15694444444444444" right="0.11805555555555555" top="0.35" bottom="0.27152777777777776" header="0.20833333333333334" footer="0.18888888888888888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2019-10-13T13:41:58Z</cp:lastPrinted>
  <dcterms:created xsi:type="dcterms:W3CDTF">1996-12-17T01:32:42Z</dcterms:created>
  <dcterms:modified xsi:type="dcterms:W3CDTF">2021-10-18T00:52:16Z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37265BCE98594F31A0750C6DBE59B058</vt:lpwstr>
  </property>
</Properties>
</file>