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40" windowWidth="19130" windowHeight="9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<sst xmlns="http://schemas.openxmlformats.org/spreadsheetml/2006/main" count="73" uniqueCount="68">
  <si>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名次</t>
  </si>
  <si>
    <t>会员姓名</t>
  </si>
  <si>
    <t>足环号码</t>
  </si>
  <si>
    <t>归 巢 时 间</t>
  </si>
  <si>
    <t>空距</t>
  </si>
  <si>
    <t>分速</t>
  </si>
  <si>
    <t>陈大鑫</t>
  </si>
  <si>
    <t>2020-22-1409011</t>
  </si>
  <si>
    <t>钟承太</t>
  </si>
  <si>
    <t>2020-22-1413459</t>
  </si>
  <si>
    <t>孟军</t>
  </si>
  <si>
    <t>2020-22-1426979</t>
  </si>
  <si>
    <t>陈永金</t>
  </si>
  <si>
    <t>2020-22-1427411</t>
  </si>
  <si>
    <t>冯正华</t>
  </si>
  <si>
    <t>2020-22-1077783</t>
  </si>
  <si>
    <t>谢应生</t>
  </si>
  <si>
    <t>2020-22-0907419</t>
  </si>
  <si>
    <t>张永</t>
  </si>
  <si>
    <t>2020-22-0566123</t>
  </si>
  <si>
    <t>肖佑盛</t>
  </si>
  <si>
    <t>2020-22-0974184</t>
  </si>
  <si>
    <t>邱良四</t>
  </si>
  <si>
    <t>2020-22-1416479</t>
  </si>
  <si>
    <t>唐世超</t>
  </si>
  <si>
    <t>2020-22-1829079</t>
  </si>
  <si>
    <t>陈德富</t>
  </si>
  <si>
    <t>2020-22-1425361</t>
  </si>
  <si>
    <t>张德忠</t>
  </si>
  <si>
    <t>2020-22-0581587</t>
  </si>
  <si>
    <t>黄泽勋</t>
  </si>
  <si>
    <t>2020-22-1419476</t>
  </si>
  <si>
    <t>赖本春</t>
  </si>
  <si>
    <t>2020-22-1427834</t>
  </si>
  <si>
    <t>2020-22-1427831</t>
  </si>
  <si>
    <t>毛勇</t>
  </si>
  <si>
    <t>2020-22-0569991</t>
  </si>
  <si>
    <t>曾禄明</t>
  </si>
  <si>
    <t>2020-22-1425232</t>
  </si>
  <si>
    <t>吴必敏</t>
  </si>
  <si>
    <t>2020-22-1426502</t>
  </si>
  <si>
    <t>2020-22-1082072</t>
  </si>
  <si>
    <t>谭前伟</t>
  </si>
  <si>
    <t>2020-22-1400420</t>
  </si>
  <si>
    <t>2020-22-1079856</t>
  </si>
  <si>
    <t>2020-22-1076934</t>
  </si>
  <si>
    <t>邓洪全</t>
  </si>
  <si>
    <t>2020-22-1091166</t>
  </si>
  <si>
    <t>二哥鸽舍</t>
  </si>
  <si>
    <t>2020-22-1416411</t>
  </si>
  <si>
    <t>李明华</t>
  </si>
  <si>
    <t>2020-22-0579749</t>
  </si>
  <si>
    <t>陈建</t>
  </si>
  <si>
    <t>2020-22-1091724</t>
  </si>
  <si>
    <t>马富民</t>
  </si>
  <si>
    <t>2020-22-0889987</t>
  </si>
  <si>
    <t>2020-22-2090869</t>
  </si>
  <si>
    <t>陈荣建</t>
  </si>
  <si>
    <t>2020-22-1413320</t>
  </si>
  <si>
    <t>王茂荣</t>
  </si>
  <si>
    <t>2020-22-1404688</t>
  </si>
  <si>
    <t>剩余奖金2271元
25羽均分</t>
  </si>
  <si>
    <t>5取1</t>
  </si>
  <si>
    <t>总奖金6021元
30元组
进奖25羽</t>
  </si>
  <si>
    <t>50元组
总奖金765元奖4名</t>
  </si>
  <si>
    <t>简阳市信鸽协会2020年春季700KM比赛</t>
  </si>
  <si>
    <t>合计</t>
  </si>
  <si>
    <t>签名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</si>
</sst>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color indexed="8"/>
      <name val="华文新魏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22"/>
      <color rgb="FF000000"/>
      <name val="华文新魏"/>
      <family val="0"/>
    </font>
    <font>
      <b/>
      <sz val="11"/>
      <color rgb="FF000000"/>
      <name val="Calibri"/>
      <family val="0"/>
    </font>
    <font>
      <sz val="10"/>
      <color rgb="FF000000"/>
      <name val="Calibri"/>
      <family val="0"/>
    </font>
    <font>
      <sz val="11"/>
      <color rgb="FF00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b/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>
      <alignment horizontal="center" vertical="top"/>
      <protection/>
    </xf>
    <xf numFmtId="0" fontId="26" fillId="20" borderId="0">
      <alignment horizontal="center" vertical="center"/>
      <protection/>
    </xf>
    <xf numFmtId="0" fontId="27" fillId="20" borderId="0">
      <alignment horizontal="left" vertical="top"/>
      <protection/>
    </xf>
    <xf numFmtId="0" fontId="27" fillId="20" borderId="0">
      <alignment horizontal="center" vertical="center"/>
      <protection/>
    </xf>
    <xf numFmtId="0" fontId="27" fillId="20" borderId="0">
      <alignment horizontal="right" vertical="center"/>
      <protection/>
    </xf>
    <xf numFmtId="0" fontId="26" fillId="20" borderId="0">
      <alignment horizontal="left" vertical="center"/>
      <protection/>
    </xf>
    <xf numFmtId="0" fontId="28" fillId="20" borderId="0">
      <alignment horizontal="left" vertical="top"/>
      <protection/>
    </xf>
    <xf numFmtId="0" fontId="28" fillId="20" borderId="0">
      <alignment horizontal="right" vertical="top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3" borderId="5" applyNumberFormat="0" applyAlignment="0" applyProtection="0"/>
    <xf numFmtId="0" fontId="37" fillId="2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3" borderId="8" applyNumberFormat="0" applyAlignment="0" applyProtection="0"/>
    <xf numFmtId="0" fontId="43" fillId="32" borderId="5" applyNumberFormat="0" applyAlignment="0" applyProtection="0"/>
    <xf numFmtId="0" fontId="0" fillId="33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20" borderId="10" xfId="34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20" borderId="10" xfId="36" applyFont="1" applyBorder="1" applyAlignment="1">
      <alignment horizontal="center" vertical="center" wrapText="1"/>
      <protection/>
    </xf>
    <xf numFmtId="22" fontId="47" fillId="20" borderId="10" xfId="36" applyNumberFormat="1" applyFont="1" applyBorder="1" applyAlignment="1">
      <alignment horizontal="center" vertical="center" wrapText="1"/>
      <protection/>
    </xf>
    <xf numFmtId="0" fontId="47" fillId="20" borderId="10" xfId="37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L32" sqref="L32"/>
    </sheetView>
  </sheetViews>
  <sheetFormatPr defaultColWidth="9.140625" defaultRowHeight="22.5" customHeight="1"/>
  <cols>
    <col min="1" max="1" width="7.57421875" style="1" customWidth="1"/>
    <col min="2" max="2" width="14.140625" style="1" customWidth="1"/>
    <col min="3" max="4" width="17.8515625" style="1" customWidth="1"/>
    <col min="5" max="6" width="8.57421875" style="1" customWidth="1"/>
    <col min="7" max="7" width="10.8515625" style="1" customWidth="1"/>
    <col min="8" max="8" width="13.140625" style="1" customWidth="1"/>
    <col min="9" max="9" width="8.421875" style="1" customWidth="1"/>
    <col min="10" max="10" width="11.8515625" style="1" customWidth="1"/>
    <col min="11" max="16384" width="17.8515625" style="1" customWidth="1"/>
  </cols>
  <sheetData>
    <row r="1" spans="1:11" ht="36" customHeight="1">
      <c r="A1" s="2" t="s">
        <v>65</v>
      </c>
      <c r="B1" s="2"/>
      <c r="C1" s="2"/>
      <c r="D1" s="2"/>
      <c r="E1" s="2"/>
      <c r="F1" s="2"/>
      <c r="G1" s="9" t="s">
        <v>62</v>
      </c>
      <c r="H1" s="9"/>
      <c r="I1" s="9"/>
      <c r="J1" s="3"/>
      <c r="K1" s="3"/>
    </row>
    <row r="2" spans="1:11" ht="6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63</v>
      </c>
      <c r="H2" s="5" t="s">
        <v>61</v>
      </c>
      <c r="I2" s="5" t="s">
        <v>64</v>
      </c>
      <c r="J2" s="5" t="s">
        <v>66</v>
      </c>
      <c r="K2" s="10" t="s">
        <v>67</v>
      </c>
    </row>
    <row r="3" spans="1:11" ht="22.5" customHeight="1">
      <c r="A3" s="6">
        <v>1</v>
      </c>
      <c r="B3" s="6" t="s">
        <v>32</v>
      </c>
      <c r="C3" s="6" t="s">
        <v>33</v>
      </c>
      <c r="D3" s="7">
        <v>43967.32462962963</v>
      </c>
      <c r="E3" s="6">
        <v>701.804</v>
      </c>
      <c r="F3" s="8">
        <v>717.2389</v>
      </c>
      <c r="G3" s="5">
        <v>150</v>
      </c>
      <c r="H3" s="5">
        <v>90.84</v>
      </c>
      <c r="I3" s="5"/>
      <c r="J3" s="5">
        <f>SUM(G3:I3)</f>
        <v>240.84</v>
      </c>
      <c r="K3" s="3"/>
    </row>
    <row r="4" spans="1:11" ht="22.5" customHeight="1">
      <c r="A4" s="6">
        <v>2</v>
      </c>
      <c r="B4" s="6" t="s">
        <v>8</v>
      </c>
      <c r="C4" s="6" t="s">
        <v>9</v>
      </c>
      <c r="D4" s="7">
        <v>43967.348587962966</v>
      </c>
      <c r="E4" s="6">
        <v>699.356</v>
      </c>
      <c r="F4" s="8">
        <v>690.4019</v>
      </c>
      <c r="G4" s="5">
        <v>150</v>
      </c>
      <c r="H4" s="5">
        <v>90.84</v>
      </c>
      <c r="I4" s="5">
        <v>250</v>
      </c>
      <c r="J4" s="5">
        <f>SUM(G4:I4)</f>
        <v>490.84000000000003</v>
      </c>
      <c r="K4" s="3"/>
    </row>
    <row r="5" spans="1:11" ht="22.5" customHeight="1">
      <c r="A5" s="6">
        <v>3</v>
      </c>
      <c r="B5" s="6" t="s">
        <v>10</v>
      </c>
      <c r="C5" s="6" t="s">
        <v>11</v>
      </c>
      <c r="D5" s="7">
        <v>43967.37616898148</v>
      </c>
      <c r="E5" s="6">
        <v>700.516</v>
      </c>
      <c r="F5" s="8">
        <v>665.4535</v>
      </c>
      <c r="G5" s="5">
        <v>150</v>
      </c>
      <c r="H5" s="5">
        <v>90.84</v>
      </c>
      <c r="I5" s="5"/>
      <c r="J5" s="5">
        <f>SUM(G5:I5)</f>
        <v>240.84</v>
      </c>
      <c r="K5" s="3"/>
    </row>
    <row r="6" spans="1:11" ht="22.5" customHeight="1">
      <c r="A6" s="6">
        <v>4</v>
      </c>
      <c r="B6" s="6" t="s">
        <v>12</v>
      </c>
      <c r="C6" s="6" t="s">
        <v>13</v>
      </c>
      <c r="D6" s="7">
        <v>43967.44267361111</v>
      </c>
      <c r="E6" s="6">
        <v>707.095</v>
      </c>
      <c r="F6" s="8">
        <v>615.693</v>
      </c>
      <c r="G6" s="5">
        <v>150</v>
      </c>
      <c r="H6" s="5">
        <v>90.84</v>
      </c>
      <c r="I6" s="5"/>
      <c r="J6" s="5">
        <f>SUM(G6:I6)</f>
        <v>240.84</v>
      </c>
      <c r="K6" s="3"/>
    </row>
    <row r="7" spans="1:11" ht="22.5" customHeight="1">
      <c r="A7" s="6">
        <v>5</v>
      </c>
      <c r="B7" s="6" t="s">
        <v>14</v>
      </c>
      <c r="C7" s="6" t="s">
        <v>15</v>
      </c>
      <c r="D7" s="7">
        <v>43967.528819444444</v>
      </c>
      <c r="E7" s="6">
        <v>702.531</v>
      </c>
      <c r="F7" s="8">
        <v>552.0804</v>
      </c>
      <c r="G7" s="5">
        <v>150</v>
      </c>
      <c r="H7" s="5">
        <v>90.84</v>
      </c>
      <c r="I7" s="5"/>
      <c r="J7" s="5">
        <f>SUM(G7:I7)</f>
        <v>240.84</v>
      </c>
      <c r="K7" s="3"/>
    </row>
    <row r="8" spans="1:11" ht="22.5" customHeight="1">
      <c r="A8" s="6">
        <v>6</v>
      </c>
      <c r="B8" s="6" t="s">
        <v>16</v>
      </c>
      <c r="C8" s="6" t="s">
        <v>17</v>
      </c>
      <c r="D8" s="7">
        <v>43967.5483912037</v>
      </c>
      <c r="E8" s="6">
        <v>701.372</v>
      </c>
      <c r="F8" s="8">
        <v>539.2282</v>
      </c>
      <c r="G8" s="5">
        <v>150</v>
      </c>
      <c r="H8" s="5">
        <v>90.84</v>
      </c>
      <c r="I8" s="5"/>
      <c r="J8" s="5">
        <f>SUM(G8:I8)</f>
        <v>240.84</v>
      </c>
      <c r="K8" s="3"/>
    </row>
    <row r="9" spans="1:11" ht="22.5" customHeight="1">
      <c r="A9" s="6">
        <v>7</v>
      </c>
      <c r="B9" s="6" t="s">
        <v>18</v>
      </c>
      <c r="C9" s="6" t="s">
        <v>19</v>
      </c>
      <c r="D9" s="7">
        <v>43967.56659722222</v>
      </c>
      <c r="E9" s="6">
        <v>703.907</v>
      </c>
      <c r="F9" s="8">
        <v>530.4863</v>
      </c>
      <c r="G9" s="5">
        <v>150</v>
      </c>
      <c r="H9" s="5">
        <v>90.84</v>
      </c>
      <c r="I9" s="5"/>
      <c r="J9" s="5">
        <f>SUM(G9:I9)</f>
        <v>240.84</v>
      </c>
      <c r="K9" s="3"/>
    </row>
    <row r="10" spans="1:11" ht="22.5" customHeight="1">
      <c r="A10" s="6">
        <v>8</v>
      </c>
      <c r="B10" s="6" t="s">
        <v>20</v>
      </c>
      <c r="C10" s="6" t="s">
        <v>21</v>
      </c>
      <c r="D10" s="7">
        <v>43967.58903935185</v>
      </c>
      <c r="E10" s="6">
        <v>672.669</v>
      </c>
      <c r="F10" s="8">
        <v>494.8944</v>
      </c>
      <c r="G10" s="5">
        <v>150</v>
      </c>
      <c r="H10" s="5">
        <v>90.84</v>
      </c>
      <c r="I10" s="5"/>
      <c r="J10" s="5">
        <f>SUM(G10:I10)</f>
        <v>240.84</v>
      </c>
      <c r="K10" s="3"/>
    </row>
    <row r="11" spans="1:11" ht="22.5" customHeight="1">
      <c r="A11" s="6">
        <v>9</v>
      </c>
      <c r="B11" s="6" t="s">
        <v>22</v>
      </c>
      <c r="C11" s="6" t="s">
        <v>23</v>
      </c>
      <c r="D11" s="7">
        <v>43967.61423611111</v>
      </c>
      <c r="E11" s="6">
        <v>697.095</v>
      </c>
      <c r="F11" s="8">
        <v>499.5251</v>
      </c>
      <c r="G11" s="5">
        <v>150</v>
      </c>
      <c r="H11" s="5">
        <v>90.84</v>
      </c>
      <c r="I11" s="5"/>
      <c r="J11" s="5">
        <f>SUM(G11:I11)</f>
        <v>240.84</v>
      </c>
      <c r="K11" s="3"/>
    </row>
    <row r="12" spans="1:11" ht="22.5" customHeight="1">
      <c r="A12" s="6">
        <v>10</v>
      </c>
      <c r="B12" s="6" t="s">
        <v>24</v>
      </c>
      <c r="C12" s="6" t="s">
        <v>25</v>
      </c>
      <c r="D12" s="7">
        <v>43967.6340625</v>
      </c>
      <c r="E12" s="6">
        <v>689.473</v>
      </c>
      <c r="F12" s="8">
        <v>484.1585</v>
      </c>
      <c r="G12" s="5">
        <v>150</v>
      </c>
      <c r="H12" s="5">
        <v>90.84</v>
      </c>
      <c r="I12" s="5">
        <v>250</v>
      </c>
      <c r="J12" s="5">
        <f>SUM(G12:I12)</f>
        <v>490.84000000000003</v>
      </c>
      <c r="K12" s="3"/>
    </row>
    <row r="13" spans="1:11" ht="22.5" customHeight="1">
      <c r="A13" s="6">
        <v>11</v>
      </c>
      <c r="B13" s="6" t="s">
        <v>26</v>
      </c>
      <c r="C13" s="6" t="s">
        <v>27</v>
      </c>
      <c r="D13" s="7">
        <v>43967.66001157407</v>
      </c>
      <c r="E13" s="6">
        <v>698.194</v>
      </c>
      <c r="F13" s="8">
        <v>477.7507</v>
      </c>
      <c r="G13" s="5">
        <v>150</v>
      </c>
      <c r="H13" s="5">
        <v>90.84</v>
      </c>
      <c r="I13" s="5">
        <v>250</v>
      </c>
      <c r="J13" s="5">
        <f>SUM(G13:I13)</f>
        <v>490.84000000000003</v>
      </c>
      <c r="K13" s="3"/>
    </row>
    <row r="14" spans="1:11" ht="22.5" customHeight="1">
      <c r="A14" s="6">
        <v>12</v>
      </c>
      <c r="B14" s="6" t="s">
        <v>28</v>
      </c>
      <c r="C14" s="6" t="s">
        <v>29</v>
      </c>
      <c r="D14" s="7">
        <v>43967.68331018519</v>
      </c>
      <c r="E14" s="6">
        <v>695.61</v>
      </c>
      <c r="F14" s="8">
        <v>465.2988</v>
      </c>
      <c r="G14" s="5">
        <v>150</v>
      </c>
      <c r="H14" s="5">
        <v>90.84</v>
      </c>
      <c r="I14" s="5"/>
      <c r="J14" s="5">
        <f>SUM(G14:I14)</f>
        <v>240.84</v>
      </c>
      <c r="K14" s="3"/>
    </row>
    <row r="15" spans="1:11" ht="22.5" customHeight="1">
      <c r="A15" s="6">
        <v>13</v>
      </c>
      <c r="B15" s="6" t="s">
        <v>30</v>
      </c>
      <c r="C15" s="6" t="s">
        <v>31</v>
      </c>
      <c r="D15" s="7">
        <v>43967.72925925926</v>
      </c>
      <c r="E15" s="6">
        <v>702.907</v>
      </c>
      <c r="F15" s="8">
        <v>450.2504</v>
      </c>
      <c r="G15" s="5">
        <v>150</v>
      </c>
      <c r="H15" s="5">
        <v>90.84</v>
      </c>
      <c r="I15" s="5"/>
      <c r="J15" s="5">
        <f>SUM(G15:I15)</f>
        <v>240.84</v>
      </c>
      <c r="K15" s="3"/>
    </row>
    <row r="16" spans="1:11" ht="22.5" customHeight="1">
      <c r="A16" s="6">
        <v>14</v>
      </c>
      <c r="B16" s="6" t="s">
        <v>59</v>
      </c>
      <c r="C16" s="6" t="s">
        <v>60</v>
      </c>
      <c r="D16" s="7">
        <v>43967.760983796295</v>
      </c>
      <c r="E16" s="6">
        <v>686.38</v>
      </c>
      <c r="F16" s="8">
        <v>427.1666</v>
      </c>
      <c r="G16" s="5">
        <v>150</v>
      </c>
      <c r="H16" s="5">
        <v>90.84</v>
      </c>
      <c r="I16" s="5"/>
      <c r="J16" s="5">
        <f>SUM(G16:I16)</f>
        <v>240.84</v>
      </c>
      <c r="K16" s="3"/>
    </row>
    <row r="17" spans="1:11" ht="22.5" customHeight="1">
      <c r="A17" s="6">
        <v>15</v>
      </c>
      <c r="B17" s="6" t="s">
        <v>32</v>
      </c>
      <c r="C17" s="6" t="s">
        <v>34</v>
      </c>
      <c r="D17" s="7">
        <v>43968.3040625</v>
      </c>
      <c r="E17" s="6">
        <v>701.804</v>
      </c>
      <c r="F17" s="8">
        <v>384.3705</v>
      </c>
      <c r="G17" s="5">
        <v>150</v>
      </c>
      <c r="H17" s="5">
        <v>90.84</v>
      </c>
      <c r="I17" s="5"/>
      <c r="J17" s="5">
        <f>SUM(G17:I17)</f>
        <v>240.84</v>
      </c>
      <c r="K17" s="3"/>
    </row>
    <row r="18" spans="1:11" ht="22.5" customHeight="1">
      <c r="A18" s="6">
        <v>16</v>
      </c>
      <c r="B18" s="6" t="s">
        <v>6</v>
      </c>
      <c r="C18" s="6" t="s">
        <v>7</v>
      </c>
      <c r="D18" s="7">
        <v>43968.43318287037</v>
      </c>
      <c r="E18" s="6">
        <v>690.813</v>
      </c>
      <c r="F18" s="8">
        <v>343.3821</v>
      </c>
      <c r="G18" s="5">
        <v>150</v>
      </c>
      <c r="H18" s="5">
        <v>90.84</v>
      </c>
      <c r="I18" s="5"/>
      <c r="J18" s="5">
        <f>SUM(G18:I18)</f>
        <v>240.84</v>
      </c>
      <c r="K18" s="3"/>
    </row>
    <row r="19" spans="1:11" ht="22.5" customHeight="1">
      <c r="A19" s="6">
        <v>17</v>
      </c>
      <c r="B19" s="6" t="s">
        <v>37</v>
      </c>
      <c r="C19" s="6" t="s">
        <v>38</v>
      </c>
      <c r="D19" s="7">
        <v>43968.44116898148</v>
      </c>
      <c r="E19" s="6">
        <v>693.745</v>
      </c>
      <c r="F19" s="8">
        <v>342.879</v>
      </c>
      <c r="G19" s="5">
        <v>150</v>
      </c>
      <c r="H19" s="5">
        <v>90.84</v>
      </c>
      <c r="I19" s="5">
        <v>15</v>
      </c>
      <c r="J19" s="5">
        <f>SUM(G19:I19)</f>
        <v>255.84</v>
      </c>
      <c r="K19" s="3"/>
    </row>
    <row r="20" spans="1:11" ht="22.5" customHeight="1">
      <c r="A20" s="6">
        <v>18</v>
      </c>
      <c r="B20" s="6" t="s">
        <v>39</v>
      </c>
      <c r="C20" s="6" t="s">
        <v>40</v>
      </c>
      <c r="D20" s="7">
        <v>43968.461435185185</v>
      </c>
      <c r="E20" s="6">
        <v>702.179</v>
      </c>
      <c r="F20" s="8">
        <v>342.1126</v>
      </c>
      <c r="G20" s="5">
        <v>150</v>
      </c>
      <c r="H20" s="5">
        <v>90.84</v>
      </c>
      <c r="I20" s="5"/>
      <c r="J20" s="5">
        <f>SUM(G20:I20)</f>
        <v>240.84</v>
      </c>
      <c r="K20" s="3"/>
    </row>
    <row r="21" spans="1:11" ht="22.5" customHeight="1">
      <c r="A21" s="6">
        <v>19</v>
      </c>
      <c r="B21" s="6" t="s">
        <v>14</v>
      </c>
      <c r="C21" s="6" t="s">
        <v>41</v>
      </c>
      <c r="D21" s="7">
        <v>43968.46971064815</v>
      </c>
      <c r="E21" s="6">
        <v>702.531</v>
      </c>
      <c r="F21" s="8">
        <v>340.308</v>
      </c>
      <c r="G21" s="5">
        <v>150</v>
      </c>
      <c r="H21" s="5">
        <v>90.84</v>
      </c>
      <c r="I21" s="5"/>
      <c r="J21" s="5">
        <f>SUM(G21:I21)</f>
        <v>240.84</v>
      </c>
      <c r="K21" s="3"/>
    </row>
    <row r="22" spans="1:11" ht="22.5" customHeight="1">
      <c r="A22" s="6">
        <v>20</v>
      </c>
      <c r="B22" s="6" t="s">
        <v>42</v>
      </c>
      <c r="C22" s="6" t="s">
        <v>43</v>
      </c>
      <c r="D22" s="7">
        <v>43968.63842592593</v>
      </c>
      <c r="E22" s="6">
        <v>700.46</v>
      </c>
      <c r="F22" s="8">
        <v>303.5788</v>
      </c>
      <c r="G22" s="5">
        <v>150</v>
      </c>
      <c r="H22" s="5">
        <v>90.84</v>
      </c>
      <c r="I22" s="5"/>
      <c r="J22" s="5">
        <f>SUM(G22:I22)</f>
        <v>240.84</v>
      </c>
      <c r="K22" s="3"/>
    </row>
    <row r="23" spans="1:11" ht="22.5" customHeight="1">
      <c r="A23" s="6">
        <v>21</v>
      </c>
      <c r="B23" s="6" t="s">
        <v>30</v>
      </c>
      <c r="C23" s="6" t="s">
        <v>44</v>
      </c>
      <c r="D23" s="7">
        <v>43968.766875</v>
      </c>
      <c r="E23" s="6">
        <v>702.907</v>
      </c>
      <c r="F23" s="8">
        <v>282.0304</v>
      </c>
      <c r="G23" s="5">
        <v>150</v>
      </c>
      <c r="H23" s="5">
        <v>90.84</v>
      </c>
      <c r="I23" s="5"/>
      <c r="J23" s="5">
        <f>SUM(G23:I23)</f>
        <v>240.84</v>
      </c>
      <c r="K23" s="3"/>
    </row>
    <row r="24" spans="1:11" ht="22.5" customHeight="1">
      <c r="A24" s="6">
        <v>22</v>
      </c>
      <c r="B24" s="6" t="s">
        <v>42</v>
      </c>
      <c r="C24" s="6" t="s">
        <v>45</v>
      </c>
      <c r="D24" s="7">
        <v>43968.79777777778</v>
      </c>
      <c r="E24" s="6">
        <v>700.46</v>
      </c>
      <c r="F24" s="8">
        <v>276.1188</v>
      </c>
      <c r="G24" s="5">
        <v>150</v>
      </c>
      <c r="H24" s="5">
        <v>90.84</v>
      </c>
      <c r="I24" s="5"/>
      <c r="J24" s="5">
        <f>SUM(G24:I24)</f>
        <v>240.84</v>
      </c>
      <c r="K24" s="3"/>
    </row>
    <row r="25" spans="1:11" ht="22.5" customHeight="1">
      <c r="A25" s="6">
        <v>23</v>
      </c>
      <c r="B25" s="6" t="s">
        <v>46</v>
      </c>
      <c r="C25" s="6" t="s">
        <v>47</v>
      </c>
      <c r="D25" s="7">
        <v>43969.32796296296</v>
      </c>
      <c r="E25" s="6">
        <v>703.91</v>
      </c>
      <c r="F25" s="8">
        <v>257.1565</v>
      </c>
      <c r="G25" s="5">
        <v>150</v>
      </c>
      <c r="H25" s="5">
        <v>90.84</v>
      </c>
      <c r="I25" s="5"/>
      <c r="J25" s="5">
        <f>SUM(G25:I25)</f>
        <v>240.84</v>
      </c>
      <c r="K25" s="3"/>
    </row>
    <row r="26" spans="1:11" ht="22.5" customHeight="1">
      <c r="A26" s="6">
        <v>24</v>
      </c>
      <c r="B26" s="6" t="s">
        <v>48</v>
      </c>
      <c r="C26" s="6" t="s">
        <v>49</v>
      </c>
      <c r="D26" s="7">
        <v>43969.7065162037</v>
      </c>
      <c r="E26" s="6">
        <v>702.535</v>
      </c>
      <c r="F26" s="8">
        <v>214.031</v>
      </c>
      <c r="G26" s="5">
        <v>150</v>
      </c>
      <c r="H26" s="5">
        <v>90.84</v>
      </c>
      <c r="I26" s="5"/>
      <c r="J26" s="5">
        <f>SUM(G26:I26)</f>
        <v>240.84</v>
      </c>
      <c r="K26" s="3"/>
    </row>
    <row r="27" spans="1:11" ht="22.5" customHeight="1">
      <c r="A27" s="6">
        <v>25</v>
      </c>
      <c r="B27" s="6" t="s">
        <v>50</v>
      </c>
      <c r="C27" s="6" t="s">
        <v>51</v>
      </c>
      <c r="D27" s="7">
        <v>43969.76689814815</v>
      </c>
      <c r="E27" s="6">
        <v>711.462</v>
      </c>
      <c r="F27" s="8">
        <v>211.1575</v>
      </c>
      <c r="G27" s="5">
        <v>150</v>
      </c>
      <c r="H27" s="5">
        <v>90.84</v>
      </c>
      <c r="I27" s="5"/>
      <c r="J27" s="5">
        <f>SUM(G27:I27)</f>
        <v>240.84</v>
      </c>
      <c r="K27" s="3"/>
    </row>
    <row r="28" spans="1:11" ht="40.5" customHeight="1">
      <c r="A28" s="6"/>
      <c r="B28" s="6"/>
      <c r="C28" s="6"/>
      <c r="D28" s="7"/>
      <c r="E28" s="6"/>
      <c r="F28" s="8"/>
      <c r="G28" s="5">
        <f>SUM(G3:G27)</f>
        <v>3750</v>
      </c>
      <c r="H28" s="5">
        <f>SUM(H3:H27)</f>
        <v>2270.9999999999995</v>
      </c>
      <c r="I28" s="5">
        <f>SUM(I3:I27)</f>
        <v>765</v>
      </c>
      <c r="J28" s="5">
        <f>SUM(G28:I28)</f>
        <v>6786</v>
      </c>
      <c r="K28" s="3"/>
    </row>
    <row r="29" spans="1:11" ht="22.5" customHeight="1">
      <c r="A29" s="6">
        <v>26</v>
      </c>
      <c r="B29" s="6" t="s">
        <v>52</v>
      </c>
      <c r="C29" s="6" t="s">
        <v>53</v>
      </c>
      <c r="D29" s="7">
        <v>43970.33427083334</v>
      </c>
      <c r="E29" s="6">
        <v>701.763</v>
      </c>
      <c r="F29" s="8">
        <v>193.6778</v>
      </c>
      <c r="G29" s="5"/>
      <c r="H29" s="5"/>
      <c r="I29" s="5"/>
      <c r="J29" s="5"/>
      <c r="K29" s="3"/>
    </row>
    <row r="30" spans="1:11" ht="22.5" customHeight="1">
      <c r="A30" s="6">
        <v>27</v>
      </c>
      <c r="B30" s="6" t="s">
        <v>54</v>
      </c>
      <c r="C30" s="6" t="s">
        <v>55</v>
      </c>
      <c r="D30" s="7">
        <v>43970.42920138889</v>
      </c>
      <c r="E30" s="6">
        <v>705.922</v>
      </c>
      <c r="F30" s="8">
        <v>187.7422</v>
      </c>
      <c r="G30" s="5"/>
      <c r="H30" s="5"/>
      <c r="I30" s="5"/>
      <c r="J30" s="5"/>
      <c r="K30" s="3"/>
    </row>
    <row r="31" spans="1:11" ht="22.5" customHeight="1">
      <c r="A31" s="6">
        <v>28</v>
      </c>
      <c r="B31" s="6" t="s">
        <v>54</v>
      </c>
      <c r="C31" s="6" t="s">
        <v>56</v>
      </c>
      <c r="D31" s="7">
        <v>43970.43052083333</v>
      </c>
      <c r="E31" s="6">
        <v>705.922</v>
      </c>
      <c r="F31" s="8">
        <v>187.6476</v>
      </c>
      <c r="G31" s="5"/>
      <c r="H31" s="5"/>
      <c r="I31" s="5"/>
      <c r="J31" s="5"/>
      <c r="K31" s="3"/>
    </row>
    <row r="32" spans="1:11" ht="22.5" customHeight="1">
      <c r="A32" s="6">
        <v>29</v>
      </c>
      <c r="B32" s="6" t="s">
        <v>57</v>
      </c>
      <c r="C32" s="6" t="s">
        <v>58</v>
      </c>
      <c r="D32" s="7">
        <v>43970.484872685185</v>
      </c>
      <c r="E32" s="6">
        <v>686.848</v>
      </c>
      <c r="F32" s="8">
        <v>178.8565</v>
      </c>
      <c r="G32" s="5"/>
      <c r="H32" s="5"/>
      <c r="I32" s="5"/>
      <c r="J32" s="5"/>
      <c r="K32" s="3"/>
    </row>
    <row r="33" spans="1:11" ht="22.5" customHeight="1">
      <c r="A33" s="6">
        <v>30</v>
      </c>
      <c r="B33" s="6" t="s">
        <v>35</v>
      </c>
      <c r="C33" s="6" t="s">
        <v>36</v>
      </c>
      <c r="D33" s="7">
        <v>43970.7425</v>
      </c>
      <c r="E33" s="6">
        <v>718.43</v>
      </c>
      <c r="F33" s="8">
        <v>170.5992</v>
      </c>
      <c r="G33" s="5"/>
      <c r="H33" s="5"/>
      <c r="I33" s="5"/>
      <c r="J33" s="5"/>
      <c r="K33" s="3"/>
    </row>
  </sheetData>
  <sheetProtection/>
  <mergeCells count="2">
    <mergeCell ref="A1:F1"/>
    <mergeCell ref="G1:I1"/>
  </mergeCells>
  <printOptions/>
  <pageMargins left="0.7874015748031497" right="0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2020-05-20T05:29:38Z</cp:lastPrinted>
  <dcterms:created xsi:type="dcterms:W3CDTF">2020-05-20T05:07:35Z</dcterms:created>
  <dcterms:modified xsi:type="dcterms:W3CDTF">2020-05-20T05:32:06Z</dcterms:modified>
  <cp:category/>
  <cp:version/>
  <cp:contentType/>
  <cp:contentStatus/>
</cp:coreProperties>
</file>