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C78" i="3"/>
  <c r="E78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F5"/>
  <c r="D5"/>
  <c r="G72" l="1"/>
  <c r="G60"/>
  <c r="G44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6"/>
  <c r="G68"/>
  <c r="G64"/>
  <c r="G56"/>
  <c r="G52"/>
  <c r="G48"/>
  <c r="G40"/>
  <c r="G36"/>
  <c r="G32"/>
  <c r="G28"/>
  <c r="G24"/>
  <c r="G20"/>
  <c r="G6"/>
  <c r="G16"/>
  <c r="G12"/>
  <c r="G74"/>
  <c r="G70"/>
  <c r="G66"/>
  <c r="G62"/>
  <c r="G58"/>
  <c r="G54"/>
  <c r="G50"/>
  <c r="G46"/>
  <c r="G42"/>
  <c r="G38"/>
  <c r="G34"/>
  <c r="G30"/>
  <c r="G26"/>
  <c r="G22"/>
  <c r="G18"/>
  <c r="G14"/>
  <c r="F78"/>
  <c r="G10"/>
  <c r="D78"/>
  <c r="G8"/>
  <c r="G7"/>
  <c r="G5"/>
  <c r="G78" l="1"/>
</calcChain>
</file>

<file path=xl/sharedStrings.xml><?xml version="1.0" encoding="utf-8"?>
<sst xmlns="http://schemas.openxmlformats.org/spreadsheetml/2006/main" count="86" uniqueCount="84">
  <si>
    <t>序号</t>
    <phoneticPr fontId="1" type="noConversion"/>
  </si>
  <si>
    <t>姓名</t>
    <phoneticPr fontId="1" type="noConversion"/>
  </si>
  <si>
    <t>杜光文</t>
    <phoneticPr fontId="1" type="noConversion"/>
  </si>
  <si>
    <t>汽车赛</t>
    <phoneticPr fontId="1" type="noConversion"/>
  </si>
  <si>
    <t>羽数</t>
    <phoneticPr fontId="1" type="noConversion"/>
  </si>
  <si>
    <t>金额</t>
    <phoneticPr fontId="1" type="noConversion"/>
  </si>
  <si>
    <t>鸽王赛</t>
    <phoneticPr fontId="1" type="noConversion"/>
  </si>
  <si>
    <t>合计</t>
    <phoneticPr fontId="1" type="noConversion"/>
  </si>
  <si>
    <t>李润锋</t>
    <phoneticPr fontId="1" type="noConversion"/>
  </si>
  <si>
    <t>马汉清</t>
    <phoneticPr fontId="1" type="noConversion"/>
  </si>
  <si>
    <t>备注</t>
    <phoneticPr fontId="1" type="noConversion"/>
  </si>
  <si>
    <t>苏正文</t>
    <phoneticPr fontId="1" type="noConversion"/>
  </si>
  <si>
    <t>杨子成</t>
    <phoneticPr fontId="1" type="noConversion"/>
  </si>
  <si>
    <t>段军</t>
    <phoneticPr fontId="1" type="noConversion"/>
  </si>
  <si>
    <t>苏杰</t>
    <phoneticPr fontId="1" type="noConversion"/>
  </si>
  <si>
    <t>李树云</t>
    <phoneticPr fontId="1" type="noConversion"/>
  </si>
  <si>
    <t>杜中敏</t>
    <phoneticPr fontId="1" type="noConversion"/>
  </si>
  <si>
    <t>杨云</t>
    <phoneticPr fontId="1" type="noConversion"/>
  </si>
  <si>
    <t>赵明</t>
    <phoneticPr fontId="1" type="noConversion"/>
  </si>
  <si>
    <t>马学龙</t>
    <phoneticPr fontId="1" type="noConversion"/>
  </si>
  <si>
    <t>张泽明</t>
    <phoneticPr fontId="1" type="noConversion"/>
  </si>
  <si>
    <t>马继昌</t>
    <phoneticPr fontId="1" type="noConversion"/>
  </si>
  <si>
    <t>王亚飞</t>
    <phoneticPr fontId="1" type="noConversion"/>
  </si>
  <si>
    <t>赵振华</t>
    <phoneticPr fontId="1" type="noConversion"/>
  </si>
  <si>
    <t>徐志刚</t>
    <phoneticPr fontId="1" type="noConversion"/>
  </si>
  <si>
    <t>李月光</t>
    <phoneticPr fontId="1" type="noConversion"/>
  </si>
  <si>
    <t>杨双胜</t>
    <phoneticPr fontId="1" type="noConversion"/>
  </si>
  <si>
    <t>马云波</t>
    <phoneticPr fontId="1" type="noConversion"/>
  </si>
  <si>
    <t>郑俊</t>
    <phoneticPr fontId="1" type="noConversion"/>
  </si>
  <si>
    <t>黄元文</t>
    <phoneticPr fontId="1" type="noConversion"/>
  </si>
  <si>
    <t>王剑源</t>
    <phoneticPr fontId="1" type="noConversion"/>
  </si>
  <si>
    <t>杨玉斌</t>
    <phoneticPr fontId="1" type="noConversion"/>
  </si>
  <si>
    <t>宋雄军</t>
    <phoneticPr fontId="1" type="noConversion"/>
  </si>
  <si>
    <t>张正红</t>
    <phoneticPr fontId="1" type="noConversion"/>
  </si>
  <si>
    <t>杨碧荣</t>
    <phoneticPr fontId="1" type="noConversion"/>
  </si>
  <si>
    <t>张万红</t>
    <phoneticPr fontId="1" type="noConversion"/>
  </si>
  <si>
    <t>杨体钧</t>
    <phoneticPr fontId="1" type="noConversion"/>
  </si>
  <si>
    <t>孙胜辉</t>
    <phoneticPr fontId="1" type="noConversion"/>
  </si>
  <si>
    <t>马亚伟</t>
    <phoneticPr fontId="1" type="noConversion"/>
  </si>
  <si>
    <t>杨承祖</t>
    <phoneticPr fontId="1" type="noConversion"/>
  </si>
  <si>
    <t>孙红果</t>
    <phoneticPr fontId="1" type="noConversion"/>
  </si>
  <si>
    <t>李红光</t>
    <phoneticPr fontId="1" type="noConversion"/>
  </si>
  <si>
    <t>张高华</t>
    <phoneticPr fontId="1" type="noConversion"/>
  </si>
  <si>
    <t>王建林</t>
    <phoneticPr fontId="1" type="noConversion"/>
  </si>
  <si>
    <t>张运泽</t>
    <phoneticPr fontId="1" type="noConversion"/>
  </si>
  <si>
    <t>王泽平</t>
    <phoneticPr fontId="1" type="noConversion"/>
  </si>
  <si>
    <t>解春华</t>
    <phoneticPr fontId="1" type="noConversion"/>
  </si>
  <si>
    <t>杨波</t>
    <phoneticPr fontId="1" type="noConversion"/>
  </si>
  <si>
    <t>段四军</t>
    <phoneticPr fontId="1" type="noConversion"/>
  </si>
  <si>
    <t>张举贤</t>
    <phoneticPr fontId="1" type="noConversion"/>
  </si>
  <si>
    <t>杨志伟</t>
    <phoneticPr fontId="1" type="noConversion"/>
  </si>
  <si>
    <t>李金荣</t>
    <phoneticPr fontId="1" type="noConversion"/>
  </si>
  <si>
    <t>杨国雄</t>
    <phoneticPr fontId="1" type="noConversion"/>
  </si>
  <si>
    <t>杨玉泉</t>
    <phoneticPr fontId="1" type="noConversion"/>
  </si>
  <si>
    <t>李必能</t>
    <phoneticPr fontId="1" type="noConversion"/>
  </si>
  <si>
    <t>赵伟达</t>
    <phoneticPr fontId="1" type="noConversion"/>
  </si>
  <si>
    <t>李柱平</t>
    <phoneticPr fontId="1" type="noConversion"/>
  </si>
  <si>
    <t>张泽军</t>
    <phoneticPr fontId="1" type="noConversion"/>
  </si>
  <si>
    <t>杜鹏</t>
    <phoneticPr fontId="1" type="noConversion"/>
  </si>
  <si>
    <t>杨林军</t>
    <phoneticPr fontId="1" type="noConversion"/>
  </si>
  <si>
    <t>张云</t>
    <phoneticPr fontId="1" type="noConversion"/>
  </si>
  <si>
    <t>杜雄</t>
    <phoneticPr fontId="1" type="noConversion"/>
  </si>
  <si>
    <t>罗跃科</t>
    <phoneticPr fontId="1" type="noConversion"/>
  </si>
  <si>
    <t>苏宏斌</t>
    <phoneticPr fontId="1" type="noConversion"/>
  </si>
  <si>
    <t>苏兆</t>
    <phoneticPr fontId="1" type="noConversion"/>
  </si>
  <si>
    <t>段珠红</t>
    <phoneticPr fontId="1" type="noConversion"/>
  </si>
  <si>
    <t>王旭明</t>
    <phoneticPr fontId="1" type="noConversion"/>
  </si>
  <si>
    <t>杨胜斌</t>
    <phoneticPr fontId="1" type="noConversion"/>
  </si>
  <si>
    <t>赵荣志</t>
    <phoneticPr fontId="1" type="noConversion"/>
  </si>
  <si>
    <t>张胜光</t>
    <phoneticPr fontId="1" type="noConversion"/>
  </si>
  <si>
    <t>李森</t>
    <phoneticPr fontId="1" type="noConversion"/>
  </si>
  <si>
    <t>杜继先</t>
    <phoneticPr fontId="1" type="noConversion"/>
  </si>
  <si>
    <t>李荣贵</t>
    <phoneticPr fontId="1" type="noConversion"/>
  </si>
  <si>
    <t>毛文辉</t>
    <phoneticPr fontId="1" type="noConversion"/>
  </si>
  <si>
    <t>杨志</t>
    <phoneticPr fontId="1" type="noConversion"/>
  </si>
  <si>
    <t>马建超</t>
    <phoneticPr fontId="1" type="noConversion"/>
  </si>
  <si>
    <t>彭泽华</t>
    <phoneticPr fontId="1" type="noConversion"/>
  </si>
  <si>
    <t>米建标</t>
    <phoneticPr fontId="1" type="noConversion"/>
  </si>
  <si>
    <t>吴双龙</t>
    <phoneticPr fontId="1" type="noConversion"/>
  </si>
  <si>
    <t>李美兴</t>
    <phoneticPr fontId="1" type="noConversion"/>
  </si>
  <si>
    <t>黄维良</t>
    <phoneticPr fontId="1" type="noConversion"/>
  </si>
  <si>
    <r>
      <rPr>
        <sz val="11"/>
        <color theme="1"/>
        <rFont val="宋体"/>
        <family val="3"/>
        <charset val="134"/>
      </rPr>
      <t>注：汽车赛指定每羽</t>
    </r>
    <r>
      <rPr>
        <sz val="11"/>
        <color theme="1"/>
        <rFont val="Tahoma"/>
        <family val="2"/>
        <charset val="134"/>
      </rPr>
      <t>300</t>
    </r>
    <r>
      <rPr>
        <sz val="11"/>
        <color theme="1"/>
        <rFont val="宋体"/>
        <family val="3"/>
        <charset val="134"/>
      </rPr>
      <t>元，鸽王赛每羽指定</t>
    </r>
    <r>
      <rPr>
        <sz val="11"/>
        <color theme="1"/>
        <rFont val="Tahoma"/>
        <family val="2"/>
        <charset val="134"/>
      </rPr>
      <t>100</t>
    </r>
    <r>
      <rPr>
        <sz val="11"/>
        <color theme="1"/>
        <rFont val="宋体"/>
        <family val="3"/>
        <charset val="134"/>
      </rPr>
      <t>元。</t>
    </r>
    <phoneticPr fontId="1" type="noConversion"/>
  </si>
  <si>
    <r>
      <t xml:space="preserve">                                                                                </t>
    </r>
    <r>
      <rPr>
        <sz val="11"/>
        <color theme="1"/>
        <rFont val="宋体"/>
        <family val="3"/>
        <charset val="134"/>
      </rPr>
      <t>单位：元</t>
    </r>
    <r>
      <rPr>
        <sz val="11"/>
        <color theme="1"/>
        <rFont val="Tahoma"/>
        <family val="2"/>
        <charset val="134"/>
      </rPr>
      <t xml:space="preserve">        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  <charset val="134"/>
      </rPr>
      <t>28</t>
    </r>
    <r>
      <rPr>
        <sz val="11"/>
        <color theme="1"/>
        <rFont val="宋体"/>
        <family val="3"/>
        <charset val="134"/>
      </rPr>
      <t>日</t>
    </r>
    <phoneticPr fontId="1" type="noConversion"/>
  </si>
  <si>
    <r>
      <t>2019</t>
    </r>
    <r>
      <rPr>
        <b/>
        <sz val="19"/>
        <color theme="1"/>
        <rFont val="宋体"/>
        <family val="3"/>
        <charset val="134"/>
      </rPr>
      <t>年洱源县信鸽协会汽车赛、鸽王赛指定明细表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</si>
</sst>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FF0000"/>
      <name val="Tahoma"/>
      <family val="2"/>
    </font>
    <font>
      <sz val="12"/>
      <color theme="1"/>
      <name val="Tahoma"/>
      <family val="2"/>
      <charset val="134"/>
    </font>
    <font>
      <b/>
      <sz val="11"/>
      <color theme="1"/>
      <name val="Tahoma"/>
      <family val="2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Tahoma"/>
      <family val="2"/>
    </font>
    <font>
      <b/>
      <sz val="19"/>
      <color theme="1"/>
      <name val="Tahoma"/>
      <family val="2"/>
      <charset val="134"/>
    </font>
    <font>
      <b/>
      <sz val="19"/>
      <color theme="1"/>
      <name val="宋体"/>
      <family val="3"/>
      <charset val="134"/>
    </font>
    <font>
      <sz val="11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79" sqref="N79"/>
    </sheetView>
  </sheetViews>
  <sheetFormatPr defaultRowHeight="15"/>
  <cols>
    <col min="1" max="1" width="3.625" style="1" customWidth="1"/>
    <col min="2" max="2" width="9.25" style="6" customWidth="1"/>
    <col min="3" max="3" width="7" style="1" customWidth="1"/>
    <col min="4" max="4" width="11.125" style="1" customWidth="1"/>
    <col min="5" max="5" width="8.375" style="1" customWidth="1"/>
    <col min="6" max="6" width="11.75" style="1" customWidth="1"/>
    <col min="7" max="7" width="15.625" style="6" customWidth="1"/>
    <col min="8" max="8" width="12.125" style="1" customWidth="1"/>
    <col min="9" max="9" width="11.75" style="1" customWidth="1"/>
    <col min="10" max="16384" width="9" style="1"/>
  </cols>
  <sheetData>
    <row r="1" spans="1:8" ht="50.25" customHeight="1">
      <c r="A1" s="14" t="s">
        <v>83</v>
      </c>
      <c r="B1" s="14"/>
      <c r="C1" s="14"/>
      <c r="D1" s="14"/>
      <c r="E1" s="14"/>
      <c r="F1" s="14"/>
      <c r="G1" s="14"/>
      <c r="H1" s="14"/>
    </row>
    <row r="2" spans="1:8" ht="17.25" customHeight="1">
      <c r="A2" s="21" t="s">
        <v>82</v>
      </c>
      <c r="B2" s="20"/>
      <c r="C2" s="20"/>
      <c r="D2" s="20"/>
      <c r="E2" s="20"/>
      <c r="F2" s="20"/>
      <c r="G2" s="20"/>
      <c r="H2" s="20"/>
    </row>
    <row r="3" spans="1:8" ht="38.25" customHeight="1">
      <c r="A3" s="12" t="s">
        <v>0</v>
      </c>
      <c r="B3" s="13" t="s">
        <v>1</v>
      </c>
      <c r="C3" s="12" t="s">
        <v>3</v>
      </c>
      <c r="D3" s="12"/>
      <c r="E3" s="12" t="s">
        <v>6</v>
      </c>
      <c r="F3" s="12"/>
      <c r="G3" s="15" t="s">
        <v>7</v>
      </c>
      <c r="H3" s="17" t="s">
        <v>10</v>
      </c>
    </row>
    <row r="4" spans="1:8" ht="21" customHeight="1">
      <c r="A4" s="12"/>
      <c r="B4" s="13"/>
      <c r="C4" s="10" t="s">
        <v>4</v>
      </c>
      <c r="D4" s="10" t="s">
        <v>5</v>
      </c>
      <c r="E4" s="10" t="s">
        <v>4</v>
      </c>
      <c r="F4" s="10" t="s">
        <v>5</v>
      </c>
      <c r="G4" s="16"/>
      <c r="H4" s="18"/>
    </row>
    <row r="5" spans="1:8" ht="24.6" customHeight="1">
      <c r="A5" s="3">
        <v>1</v>
      </c>
      <c r="B5" s="7" t="s">
        <v>2</v>
      </c>
      <c r="C5" s="3">
        <v>30</v>
      </c>
      <c r="D5" s="4">
        <f>C5*300</f>
        <v>9000</v>
      </c>
      <c r="E5" s="3">
        <v>30</v>
      </c>
      <c r="F5" s="4">
        <f>E5*100</f>
        <v>3000</v>
      </c>
      <c r="G5" s="5">
        <f>D5+F5</f>
        <v>12000</v>
      </c>
      <c r="H5" s="2"/>
    </row>
    <row r="6" spans="1:8" ht="24.6" customHeight="1">
      <c r="A6" s="3">
        <v>2</v>
      </c>
      <c r="B6" s="7" t="s">
        <v>8</v>
      </c>
      <c r="C6" s="3">
        <v>12</v>
      </c>
      <c r="D6" s="4">
        <f t="shared" ref="D6:D69" si="0">C6*300</f>
        <v>3600</v>
      </c>
      <c r="E6" s="3">
        <v>12</v>
      </c>
      <c r="F6" s="4">
        <f t="shared" ref="F6:F69" si="1">E6*100</f>
        <v>1200</v>
      </c>
      <c r="G6" s="5">
        <f t="shared" ref="G6:G69" si="2">D6+F6</f>
        <v>4800</v>
      </c>
      <c r="H6" s="3"/>
    </row>
    <row r="7" spans="1:8" ht="24.6" customHeight="1">
      <c r="A7" s="3">
        <v>3</v>
      </c>
      <c r="B7" s="7" t="s">
        <v>9</v>
      </c>
      <c r="C7" s="3">
        <v>16</v>
      </c>
      <c r="D7" s="4">
        <f t="shared" si="0"/>
        <v>4800</v>
      </c>
      <c r="E7" s="3">
        <v>17</v>
      </c>
      <c r="F7" s="4">
        <f t="shared" si="1"/>
        <v>1700</v>
      </c>
      <c r="G7" s="5">
        <f t="shared" si="2"/>
        <v>6500</v>
      </c>
      <c r="H7" s="2"/>
    </row>
    <row r="8" spans="1:8" ht="24.6" customHeight="1">
      <c r="A8" s="3">
        <v>4</v>
      </c>
      <c r="B8" s="7" t="s">
        <v>11</v>
      </c>
      <c r="C8" s="3">
        <v>1</v>
      </c>
      <c r="D8" s="4">
        <f t="shared" si="0"/>
        <v>300</v>
      </c>
      <c r="E8" s="3"/>
      <c r="F8" s="4">
        <f t="shared" si="1"/>
        <v>0</v>
      </c>
      <c r="G8" s="5">
        <f t="shared" si="2"/>
        <v>300</v>
      </c>
      <c r="H8" s="2"/>
    </row>
    <row r="9" spans="1:8" ht="24.6" customHeight="1">
      <c r="A9" s="3">
        <v>5</v>
      </c>
      <c r="B9" s="7" t="s">
        <v>12</v>
      </c>
      <c r="C9" s="3">
        <v>6</v>
      </c>
      <c r="D9" s="4">
        <f t="shared" si="0"/>
        <v>1800</v>
      </c>
      <c r="E9" s="3"/>
      <c r="F9" s="4">
        <f t="shared" si="1"/>
        <v>0</v>
      </c>
      <c r="G9" s="5">
        <f t="shared" si="2"/>
        <v>1800</v>
      </c>
      <c r="H9" s="3"/>
    </row>
    <row r="10" spans="1:8" ht="24.6" customHeight="1">
      <c r="A10" s="3">
        <v>6</v>
      </c>
      <c r="B10" s="7" t="s">
        <v>13</v>
      </c>
      <c r="C10" s="3">
        <v>5</v>
      </c>
      <c r="D10" s="4">
        <f t="shared" si="0"/>
        <v>1500</v>
      </c>
      <c r="E10" s="3">
        <v>5</v>
      </c>
      <c r="F10" s="4">
        <f t="shared" si="1"/>
        <v>500</v>
      </c>
      <c r="G10" s="5">
        <f t="shared" si="2"/>
        <v>2000</v>
      </c>
      <c r="H10" s="2"/>
    </row>
    <row r="11" spans="1:8" ht="24.6" customHeight="1">
      <c r="A11" s="3">
        <v>7</v>
      </c>
      <c r="B11" s="7" t="s">
        <v>14</v>
      </c>
      <c r="C11" s="3">
        <v>5</v>
      </c>
      <c r="D11" s="4">
        <f t="shared" si="0"/>
        <v>1500</v>
      </c>
      <c r="E11" s="3"/>
      <c r="F11" s="4">
        <f t="shared" si="1"/>
        <v>0</v>
      </c>
      <c r="G11" s="5">
        <f t="shared" si="2"/>
        <v>1500</v>
      </c>
      <c r="H11" s="3"/>
    </row>
    <row r="12" spans="1:8" ht="24.6" customHeight="1">
      <c r="A12" s="3">
        <v>8</v>
      </c>
      <c r="B12" s="7" t="s">
        <v>15</v>
      </c>
      <c r="C12" s="3">
        <v>2</v>
      </c>
      <c r="D12" s="4">
        <f t="shared" si="0"/>
        <v>600</v>
      </c>
      <c r="E12" s="3">
        <v>2</v>
      </c>
      <c r="F12" s="4">
        <f t="shared" si="1"/>
        <v>200</v>
      </c>
      <c r="G12" s="5">
        <f t="shared" si="2"/>
        <v>800</v>
      </c>
      <c r="H12" s="3"/>
    </row>
    <row r="13" spans="1:8" ht="24.6" customHeight="1">
      <c r="A13" s="3">
        <v>9</v>
      </c>
      <c r="B13" s="7" t="s">
        <v>16</v>
      </c>
      <c r="C13" s="3">
        <v>2</v>
      </c>
      <c r="D13" s="4">
        <f t="shared" si="0"/>
        <v>600</v>
      </c>
      <c r="E13" s="3"/>
      <c r="F13" s="4">
        <f t="shared" si="1"/>
        <v>0</v>
      </c>
      <c r="G13" s="5">
        <f t="shared" si="2"/>
        <v>600</v>
      </c>
      <c r="H13" s="2"/>
    </row>
    <row r="14" spans="1:8" ht="24.6" customHeight="1">
      <c r="A14" s="3">
        <v>10</v>
      </c>
      <c r="B14" s="7" t="s">
        <v>17</v>
      </c>
      <c r="C14" s="3">
        <v>5</v>
      </c>
      <c r="D14" s="4">
        <f t="shared" si="0"/>
        <v>1500</v>
      </c>
      <c r="E14" s="3">
        <v>5</v>
      </c>
      <c r="F14" s="4">
        <f t="shared" si="1"/>
        <v>500</v>
      </c>
      <c r="G14" s="5">
        <f t="shared" si="2"/>
        <v>2000</v>
      </c>
      <c r="H14" s="2"/>
    </row>
    <row r="15" spans="1:8" ht="24.6" customHeight="1">
      <c r="A15" s="3">
        <v>11</v>
      </c>
      <c r="B15" s="7" t="s">
        <v>18</v>
      </c>
      <c r="C15" s="3">
        <v>5</v>
      </c>
      <c r="D15" s="4">
        <f t="shared" si="0"/>
        <v>1500</v>
      </c>
      <c r="E15" s="3">
        <v>2</v>
      </c>
      <c r="F15" s="4">
        <f t="shared" si="1"/>
        <v>200</v>
      </c>
      <c r="G15" s="5">
        <f t="shared" si="2"/>
        <v>1700</v>
      </c>
      <c r="H15" s="3"/>
    </row>
    <row r="16" spans="1:8" ht="24.6" customHeight="1">
      <c r="A16" s="3">
        <v>12</v>
      </c>
      <c r="B16" s="7" t="s">
        <v>19</v>
      </c>
      <c r="C16" s="3">
        <v>6</v>
      </c>
      <c r="D16" s="4">
        <f t="shared" si="0"/>
        <v>1800</v>
      </c>
      <c r="E16" s="3">
        <v>6</v>
      </c>
      <c r="F16" s="4">
        <f t="shared" si="1"/>
        <v>600</v>
      </c>
      <c r="G16" s="5">
        <f t="shared" si="2"/>
        <v>2400</v>
      </c>
      <c r="H16" s="3"/>
    </row>
    <row r="17" spans="1:8" ht="24.6" customHeight="1">
      <c r="A17" s="3">
        <v>13</v>
      </c>
      <c r="B17" s="7" t="s">
        <v>20</v>
      </c>
      <c r="C17" s="3">
        <v>8</v>
      </c>
      <c r="D17" s="4">
        <f t="shared" si="0"/>
        <v>2400</v>
      </c>
      <c r="E17" s="3"/>
      <c r="F17" s="4">
        <f t="shared" si="1"/>
        <v>0</v>
      </c>
      <c r="G17" s="5">
        <f t="shared" si="2"/>
        <v>2400</v>
      </c>
      <c r="H17" s="3"/>
    </row>
    <row r="18" spans="1:8" ht="24.6" customHeight="1">
      <c r="A18" s="3">
        <v>14</v>
      </c>
      <c r="B18" s="7" t="s">
        <v>21</v>
      </c>
      <c r="C18" s="3">
        <v>3</v>
      </c>
      <c r="D18" s="4">
        <f t="shared" si="0"/>
        <v>900</v>
      </c>
      <c r="E18" s="3"/>
      <c r="F18" s="4">
        <f t="shared" si="1"/>
        <v>0</v>
      </c>
      <c r="G18" s="5">
        <f t="shared" si="2"/>
        <v>900</v>
      </c>
      <c r="H18" s="3"/>
    </row>
    <row r="19" spans="1:8" ht="24.6" customHeight="1">
      <c r="A19" s="3">
        <v>15</v>
      </c>
      <c r="B19" s="7" t="s">
        <v>22</v>
      </c>
      <c r="C19" s="3">
        <v>4</v>
      </c>
      <c r="D19" s="4">
        <f t="shared" si="0"/>
        <v>1200</v>
      </c>
      <c r="E19" s="3"/>
      <c r="F19" s="4">
        <f t="shared" si="1"/>
        <v>0</v>
      </c>
      <c r="G19" s="5">
        <f t="shared" si="2"/>
        <v>1200</v>
      </c>
      <c r="H19" s="3"/>
    </row>
    <row r="20" spans="1:8" ht="24.6" customHeight="1">
      <c r="A20" s="3">
        <v>16</v>
      </c>
      <c r="B20" s="7" t="s">
        <v>23</v>
      </c>
      <c r="C20" s="3">
        <v>5</v>
      </c>
      <c r="D20" s="4">
        <f t="shared" si="0"/>
        <v>1500</v>
      </c>
      <c r="E20" s="3">
        <v>15</v>
      </c>
      <c r="F20" s="4">
        <f t="shared" si="1"/>
        <v>1500</v>
      </c>
      <c r="G20" s="5">
        <f t="shared" si="2"/>
        <v>3000</v>
      </c>
      <c r="H20" s="3"/>
    </row>
    <row r="21" spans="1:8" ht="24.6" customHeight="1">
      <c r="A21" s="3">
        <v>17</v>
      </c>
      <c r="B21" s="7" t="s">
        <v>24</v>
      </c>
      <c r="C21" s="3">
        <v>3</v>
      </c>
      <c r="D21" s="4">
        <f t="shared" si="0"/>
        <v>900</v>
      </c>
      <c r="E21" s="3">
        <v>3</v>
      </c>
      <c r="F21" s="4">
        <f t="shared" si="1"/>
        <v>300</v>
      </c>
      <c r="G21" s="5">
        <f t="shared" si="2"/>
        <v>1200</v>
      </c>
      <c r="H21" s="3"/>
    </row>
    <row r="22" spans="1:8" ht="24.6" customHeight="1">
      <c r="A22" s="3">
        <v>18</v>
      </c>
      <c r="B22" s="7" t="s">
        <v>25</v>
      </c>
      <c r="C22" s="3">
        <v>10</v>
      </c>
      <c r="D22" s="4">
        <f t="shared" si="0"/>
        <v>3000</v>
      </c>
      <c r="E22" s="3">
        <v>6</v>
      </c>
      <c r="F22" s="4">
        <f t="shared" si="1"/>
        <v>600</v>
      </c>
      <c r="G22" s="5">
        <f t="shared" si="2"/>
        <v>3600</v>
      </c>
      <c r="H22" s="3"/>
    </row>
    <row r="23" spans="1:8" ht="24.6" customHeight="1">
      <c r="A23" s="3">
        <v>19</v>
      </c>
      <c r="B23" s="7" t="s">
        <v>26</v>
      </c>
      <c r="C23" s="3"/>
      <c r="D23" s="4">
        <f t="shared" si="0"/>
        <v>0</v>
      </c>
      <c r="E23" s="3">
        <v>4</v>
      </c>
      <c r="F23" s="4">
        <f t="shared" si="1"/>
        <v>400</v>
      </c>
      <c r="G23" s="5">
        <f t="shared" si="2"/>
        <v>400</v>
      </c>
      <c r="H23" s="3"/>
    </row>
    <row r="24" spans="1:8" ht="24.6" customHeight="1">
      <c r="A24" s="3">
        <v>20</v>
      </c>
      <c r="B24" s="7" t="s">
        <v>27</v>
      </c>
      <c r="C24" s="3"/>
      <c r="D24" s="4">
        <f t="shared" si="0"/>
        <v>0</v>
      </c>
      <c r="E24" s="3">
        <v>5</v>
      </c>
      <c r="F24" s="4">
        <f t="shared" si="1"/>
        <v>500</v>
      </c>
      <c r="G24" s="5">
        <f t="shared" si="2"/>
        <v>500</v>
      </c>
      <c r="H24" s="3"/>
    </row>
    <row r="25" spans="1:8" ht="24.6" customHeight="1">
      <c r="A25" s="3">
        <v>21</v>
      </c>
      <c r="B25" s="7" t="s">
        <v>28</v>
      </c>
      <c r="C25" s="3">
        <v>4</v>
      </c>
      <c r="D25" s="4">
        <f t="shared" si="0"/>
        <v>1200</v>
      </c>
      <c r="E25" s="3">
        <v>4</v>
      </c>
      <c r="F25" s="4">
        <f t="shared" si="1"/>
        <v>400</v>
      </c>
      <c r="G25" s="5">
        <f t="shared" si="2"/>
        <v>1600</v>
      </c>
      <c r="H25" s="3"/>
    </row>
    <row r="26" spans="1:8" ht="24.6" customHeight="1">
      <c r="A26" s="3">
        <v>22</v>
      </c>
      <c r="B26" s="7" t="s">
        <v>29</v>
      </c>
      <c r="C26" s="3">
        <v>2</v>
      </c>
      <c r="D26" s="4">
        <f t="shared" si="0"/>
        <v>600</v>
      </c>
      <c r="E26" s="3"/>
      <c r="F26" s="4">
        <f t="shared" si="1"/>
        <v>0</v>
      </c>
      <c r="G26" s="5">
        <f t="shared" si="2"/>
        <v>600</v>
      </c>
      <c r="H26" s="3"/>
    </row>
    <row r="27" spans="1:8" ht="24.6" customHeight="1">
      <c r="A27" s="3">
        <v>23</v>
      </c>
      <c r="B27" s="7" t="s">
        <v>32</v>
      </c>
      <c r="C27" s="3">
        <v>2</v>
      </c>
      <c r="D27" s="4">
        <f t="shared" si="0"/>
        <v>600</v>
      </c>
      <c r="E27" s="3"/>
      <c r="F27" s="4">
        <f t="shared" si="1"/>
        <v>0</v>
      </c>
      <c r="G27" s="5">
        <f t="shared" si="2"/>
        <v>600</v>
      </c>
      <c r="H27" s="3"/>
    </row>
    <row r="28" spans="1:8" ht="24.6" customHeight="1">
      <c r="A28" s="3">
        <v>24</v>
      </c>
      <c r="B28" s="7" t="s">
        <v>30</v>
      </c>
      <c r="C28" s="3">
        <v>7</v>
      </c>
      <c r="D28" s="4">
        <f t="shared" si="0"/>
        <v>2100</v>
      </c>
      <c r="E28" s="3">
        <v>3</v>
      </c>
      <c r="F28" s="4">
        <f t="shared" si="1"/>
        <v>300</v>
      </c>
      <c r="G28" s="5">
        <f t="shared" si="2"/>
        <v>2400</v>
      </c>
      <c r="H28" s="3"/>
    </row>
    <row r="29" spans="1:8" ht="24.6" customHeight="1">
      <c r="A29" s="3">
        <v>25</v>
      </c>
      <c r="B29" s="7" t="s">
        <v>31</v>
      </c>
      <c r="C29" s="3">
        <v>3</v>
      </c>
      <c r="D29" s="4">
        <f t="shared" si="0"/>
        <v>900</v>
      </c>
      <c r="E29" s="3">
        <v>4</v>
      </c>
      <c r="F29" s="4">
        <f t="shared" si="1"/>
        <v>400</v>
      </c>
      <c r="G29" s="5">
        <f t="shared" si="2"/>
        <v>1300</v>
      </c>
      <c r="H29" s="3"/>
    </row>
    <row r="30" spans="1:8" ht="24.6" customHeight="1">
      <c r="A30" s="3">
        <v>26</v>
      </c>
      <c r="B30" s="7" t="s">
        <v>33</v>
      </c>
      <c r="C30" s="3">
        <v>5</v>
      </c>
      <c r="D30" s="4">
        <f t="shared" si="0"/>
        <v>1500</v>
      </c>
      <c r="E30" s="3">
        <v>1</v>
      </c>
      <c r="F30" s="4">
        <f t="shared" si="1"/>
        <v>100</v>
      </c>
      <c r="G30" s="5">
        <f t="shared" si="2"/>
        <v>1600</v>
      </c>
      <c r="H30" s="3"/>
    </row>
    <row r="31" spans="1:8" ht="24.6" customHeight="1">
      <c r="A31" s="3">
        <v>27</v>
      </c>
      <c r="B31" s="7" t="s">
        <v>34</v>
      </c>
      <c r="C31" s="3">
        <v>1</v>
      </c>
      <c r="D31" s="4">
        <f t="shared" si="0"/>
        <v>300</v>
      </c>
      <c r="E31" s="3"/>
      <c r="F31" s="4">
        <f t="shared" si="1"/>
        <v>0</v>
      </c>
      <c r="G31" s="5">
        <f t="shared" si="2"/>
        <v>300</v>
      </c>
      <c r="H31" s="3"/>
    </row>
    <row r="32" spans="1:8" ht="24.6" customHeight="1">
      <c r="A32" s="3">
        <v>28</v>
      </c>
      <c r="B32" s="7" t="s">
        <v>35</v>
      </c>
      <c r="C32" s="3">
        <v>3</v>
      </c>
      <c r="D32" s="4">
        <f t="shared" si="0"/>
        <v>900</v>
      </c>
      <c r="E32" s="3">
        <v>3</v>
      </c>
      <c r="F32" s="4">
        <f t="shared" si="1"/>
        <v>300</v>
      </c>
      <c r="G32" s="5">
        <f t="shared" si="2"/>
        <v>1200</v>
      </c>
      <c r="H32" s="3"/>
    </row>
    <row r="33" spans="1:8" ht="24.6" customHeight="1">
      <c r="A33" s="3">
        <v>29</v>
      </c>
      <c r="B33" s="7" t="s">
        <v>36</v>
      </c>
      <c r="C33" s="3">
        <v>2</v>
      </c>
      <c r="D33" s="4">
        <f t="shared" si="0"/>
        <v>600</v>
      </c>
      <c r="E33" s="3">
        <v>5</v>
      </c>
      <c r="F33" s="4">
        <f t="shared" si="1"/>
        <v>500</v>
      </c>
      <c r="G33" s="5">
        <f t="shared" si="2"/>
        <v>1100</v>
      </c>
      <c r="H33" s="3"/>
    </row>
    <row r="34" spans="1:8" ht="24.6" customHeight="1">
      <c r="A34" s="3">
        <v>30</v>
      </c>
      <c r="B34" s="7" t="s">
        <v>37</v>
      </c>
      <c r="C34" s="3">
        <v>6</v>
      </c>
      <c r="D34" s="4">
        <f t="shared" si="0"/>
        <v>1800</v>
      </c>
      <c r="E34" s="3">
        <v>2</v>
      </c>
      <c r="F34" s="4">
        <f t="shared" si="1"/>
        <v>200</v>
      </c>
      <c r="G34" s="5">
        <f t="shared" si="2"/>
        <v>2000</v>
      </c>
      <c r="H34" s="3"/>
    </row>
    <row r="35" spans="1:8" ht="24.6" customHeight="1">
      <c r="A35" s="3">
        <v>31</v>
      </c>
      <c r="B35" s="7" t="s">
        <v>38</v>
      </c>
      <c r="C35" s="3">
        <v>5</v>
      </c>
      <c r="D35" s="4">
        <f t="shared" si="0"/>
        <v>1500</v>
      </c>
      <c r="E35" s="3">
        <v>5</v>
      </c>
      <c r="F35" s="4">
        <f t="shared" si="1"/>
        <v>500</v>
      </c>
      <c r="G35" s="5">
        <f t="shared" si="2"/>
        <v>2000</v>
      </c>
      <c r="H35" s="3"/>
    </row>
    <row r="36" spans="1:8" ht="24.6" customHeight="1">
      <c r="A36" s="3">
        <v>32</v>
      </c>
      <c r="B36" s="7" t="s">
        <v>39</v>
      </c>
      <c r="C36" s="3">
        <v>5</v>
      </c>
      <c r="D36" s="4">
        <f t="shared" si="0"/>
        <v>1500</v>
      </c>
      <c r="E36" s="3">
        <v>1</v>
      </c>
      <c r="F36" s="4">
        <f t="shared" si="1"/>
        <v>100</v>
      </c>
      <c r="G36" s="5">
        <f t="shared" si="2"/>
        <v>1600</v>
      </c>
      <c r="H36" s="3"/>
    </row>
    <row r="37" spans="1:8" ht="24.6" customHeight="1">
      <c r="A37" s="3">
        <v>33</v>
      </c>
      <c r="B37" s="7" t="s">
        <v>40</v>
      </c>
      <c r="C37" s="3"/>
      <c r="D37" s="4">
        <f t="shared" si="0"/>
        <v>0</v>
      </c>
      <c r="E37" s="3">
        <v>2</v>
      </c>
      <c r="F37" s="4">
        <f t="shared" si="1"/>
        <v>200</v>
      </c>
      <c r="G37" s="5">
        <f t="shared" si="2"/>
        <v>200</v>
      </c>
      <c r="H37" s="3"/>
    </row>
    <row r="38" spans="1:8" ht="24.6" customHeight="1">
      <c r="A38" s="3">
        <v>34</v>
      </c>
      <c r="B38" s="7" t="s">
        <v>41</v>
      </c>
      <c r="C38" s="3"/>
      <c r="D38" s="4">
        <f t="shared" si="0"/>
        <v>0</v>
      </c>
      <c r="E38" s="3">
        <v>2</v>
      </c>
      <c r="F38" s="4">
        <f t="shared" si="1"/>
        <v>200</v>
      </c>
      <c r="G38" s="5">
        <f t="shared" si="2"/>
        <v>200</v>
      </c>
      <c r="H38" s="3"/>
    </row>
    <row r="39" spans="1:8" ht="24.6" customHeight="1">
      <c r="A39" s="3">
        <v>35</v>
      </c>
      <c r="B39" s="7" t="s">
        <v>42</v>
      </c>
      <c r="C39" s="3">
        <v>5</v>
      </c>
      <c r="D39" s="4">
        <f t="shared" si="0"/>
        <v>1500</v>
      </c>
      <c r="E39" s="3">
        <v>2</v>
      </c>
      <c r="F39" s="4">
        <f t="shared" si="1"/>
        <v>200</v>
      </c>
      <c r="G39" s="5">
        <f t="shared" si="2"/>
        <v>1700</v>
      </c>
      <c r="H39" s="3"/>
    </row>
    <row r="40" spans="1:8" ht="24.6" customHeight="1">
      <c r="A40" s="3">
        <v>36</v>
      </c>
      <c r="B40" s="7" t="s">
        <v>43</v>
      </c>
      <c r="C40" s="3">
        <v>3</v>
      </c>
      <c r="D40" s="4">
        <f t="shared" si="0"/>
        <v>900</v>
      </c>
      <c r="E40" s="3">
        <v>3</v>
      </c>
      <c r="F40" s="4">
        <f t="shared" si="1"/>
        <v>300</v>
      </c>
      <c r="G40" s="5">
        <f t="shared" si="2"/>
        <v>1200</v>
      </c>
      <c r="H40" s="3"/>
    </row>
    <row r="41" spans="1:8" ht="24.6" customHeight="1">
      <c r="A41" s="3">
        <v>37</v>
      </c>
      <c r="B41" s="7" t="s">
        <v>44</v>
      </c>
      <c r="C41" s="3">
        <v>6</v>
      </c>
      <c r="D41" s="4">
        <f t="shared" si="0"/>
        <v>1800</v>
      </c>
      <c r="E41" s="3">
        <v>3</v>
      </c>
      <c r="F41" s="4">
        <f t="shared" si="1"/>
        <v>300</v>
      </c>
      <c r="G41" s="5">
        <f t="shared" si="2"/>
        <v>2100</v>
      </c>
      <c r="H41" s="3"/>
    </row>
    <row r="42" spans="1:8" ht="24.6" customHeight="1">
      <c r="A42" s="3">
        <v>38</v>
      </c>
      <c r="B42" s="7" t="s">
        <v>45</v>
      </c>
      <c r="C42" s="3">
        <v>9</v>
      </c>
      <c r="D42" s="4">
        <f t="shared" si="0"/>
        <v>2700</v>
      </c>
      <c r="E42" s="3"/>
      <c r="F42" s="4">
        <f t="shared" si="1"/>
        <v>0</v>
      </c>
      <c r="G42" s="5">
        <f t="shared" si="2"/>
        <v>2700</v>
      </c>
      <c r="H42" s="3"/>
    </row>
    <row r="43" spans="1:8" ht="24.6" customHeight="1">
      <c r="A43" s="3">
        <v>39</v>
      </c>
      <c r="B43" s="7" t="s">
        <v>46</v>
      </c>
      <c r="C43" s="3">
        <v>3</v>
      </c>
      <c r="D43" s="4">
        <f t="shared" si="0"/>
        <v>900</v>
      </c>
      <c r="E43" s="3">
        <v>4</v>
      </c>
      <c r="F43" s="4">
        <f t="shared" si="1"/>
        <v>400</v>
      </c>
      <c r="G43" s="5">
        <f t="shared" si="2"/>
        <v>1300</v>
      </c>
      <c r="H43" s="3"/>
    </row>
    <row r="44" spans="1:8" ht="24.6" customHeight="1">
      <c r="A44" s="3">
        <v>40</v>
      </c>
      <c r="B44" s="7" t="s">
        <v>47</v>
      </c>
      <c r="C44" s="3">
        <v>6</v>
      </c>
      <c r="D44" s="4">
        <f t="shared" si="0"/>
        <v>1800</v>
      </c>
      <c r="E44" s="3">
        <v>12</v>
      </c>
      <c r="F44" s="4">
        <f t="shared" si="1"/>
        <v>1200</v>
      </c>
      <c r="G44" s="5">
        <f t="shared" si="2"/>
        <v>3000</v>
      </c>
      <c r="H44" s="3"/>
    </row>
    <row r="45" spans="1:8" ht="24.6" customHeight="1">
      <c r="A45" s="3">
        <v>41</v>
      </c>
      <c r="B45" s="7" t="s">
        <v>48</v>
      </c>
      <c r="C45" s="3">
        <v>1</v>
      </c>
      <c r="D45" s="4">
        <f t="shared" si="0"/>
        <v>300</v>
      </c>
      <c r="E45" s="3">
        <v>1</v>
      </c>
      <c r="F45" s="4">
        <f t="shared" si="1"/>
        <v>100</v>
      </c>
      <c r="G45" s="5">
        <f t="shared" si="2"/>
        <v>400</v>
      </c>
      <c r="H45" s="3"/>
    </row>
    <row r="46" spans="1:8" ht="24.6" customHeight="1">
      <c r="A46" s="3">
        <v>42</v>
      </c>
      <c r="B46" s="7" t="s">
        <v>49</v>
      </c>
      <c r="C46" s="3"/>
      <c r="D46" s="4">
        <f t="shared" si="0"/>
        <v>0</v>
      </c>
      <c r="E46" s="3">
        <v>2</v>
      </c>
      <c r="F46" s="4">
        <f t="shared" si="1"/>
        <v>200</v>
      </c>
      <c r="G46" s="5">
        <f t="shared" si="2"/>
        <v>200</v>
      </c>
      <c r="H46" s="3"/>
    </row>
    <row r="47" spans="1:8" ht="24.6" customHeight="1">
      <c r="A47" s="3">
        <v>43</v>
      </c>
      <c r="B47" s="7" t="s">
        <v>79</v>
      </c>
      <c r="C47" s="3">
        <v>2</v>
      </c>
      <c r="D47" s="4">
        <f t="shared" si="0"/>
        <v>600</v>
      </c>
      <c r="E47" s="3"/>
      <c r="F47" s="4">
        <f t="shared" si="1"/>
        <v>0</v>
      </c>
      <c r="G47" s="5">
        <f t="shared" si="2"/>
        <v>600</v>
      </c>
      <c r="H47" s="3"/>
    </row>
    <row r="48" spans="1:8" ht="24.6" customHeight="1">
      <c r="A48" s="3">
        <v>44</v>
      </c>
      <c r="B48" s="7" t="s">
        <v>77</v>
      </c>
      <c r="C48" s="3">
        <v>2</v>
      </c>
      <c r="D48" s="4">
        <f t="shared" si="0"/>
        <v>600</v>
      </c>
      <c r="E48" s="3"/>
      <c r="F48" s="4">
        <f t="shared" si="1"/>
        <v>0</v>
      </c>
      <c r="G48" s="5">
        <f t="shared" si="2"/>
        <v>600</v>
      </c>
      <c r="H48" s="3"/>
    </row>
    <row r="49" spans="1:8" ht="24.6" customHeight="1">
      <c r="A49" s="3">
        <v>45</v>
      </c>
      <c r="B49" s="7" t="s">
        <v>78</v>
      </c>
      <c r="C49" s="3">
        <v>1</v>
      </c>
      <c r="D49" s="4">
        <f t="shared" si="0"/>
        <v>300</v>
      </c>
      <c r="E49" s="3"/>
      <c r="F49" s="4">
        <f t="shared" si="1"/>
        <v>0</v>
      </c>
      <c r="G49" s="5">
        <f t="shared" si="2"/>
        <v>300</v>
      </c>
      <c r="H49" s="3"/>
    </row>
    <row r="50" spans="1:8" ht="24.6" customHeight="1">
      <c r="A50" s="3">
        <v>46</v>
      </c>
      <c r="B50" s="9" t="s">
        <v>80</v>
      </c>
      <c r="C50" s="3"/>
      <c r="D50" s="4">
        <f t="shared" si="0"/>
        <v>0</v>
      </c>
      <c r="E50" s="3">
        <v>1</v>
      </c>
      <c r="F50" s="4">
        <f t="shared" si="1"/>
        <v>100</v>
      </c>
      <c r="G50" s="5">
        <f t="shared" si="2"/>
        <v>100</v>
      </c>
      <c r="H50" s="3"/>
    </row>
    <row r="51" spans="1:8" ht="24.6" customHeight="1">
      <c r="A51" s="3">
        <v>47</v>
      </c>
      <c r="B51" s="7" t="s">
        <v>50</v>
      </c>
      <c r="C51" s="3">
        <v>1</v>
      </c>
      <c r="D51" s="4">
        <f t="shared" si="0"/>
        <v>300</v>
      </c>
      <c r="E51" s="3">
        <v>2</v>
      </c>
      <c r="F51" s="4">
        <f t="shared" si="1"/>
        <v>200</v>
      </c>
      <c r="G51" s="5">
        <f t="shared" si="2"/>
        <v>500</v>
      </c>
      <c r="H51" s="3"/>
    </row>
    <row r="52" spans="1:8" ht="24.6" customHeight="1">
      <c r="A52" s="3">
        <v>48</v>
      </c>
      <c r="B52" s="7" t="s">
        <v>51</v>
      </c>
      <c r="C52" s="3">
        <v>2</v>
      </c>
      <c r="D52" s="4">
        <f t="shared" si="0"/>
        <v>600</v>
      </c>
      <c r="E52" s="3">
        <v>7</v>
      </c>
      <c r="F52" s="4">
        <f t="shared" si="1"/>
        <v>700</v>
      </c>
      <c r="G52" s="5">
        <f t="shared" si="2"/>
        <v>1300</v>
      </c>
      <c r="H52" s="3"/>
    </row>
    <row r="53" spans="1:8" ht="24.6" customHeight="1">
      <c r="A53" s="3">
        <v>49</v>
      </c>
      <c r="B53" s="7" t="s">
        <v>52</v>
      </c>
      <c r="C53" s="3">
        <v>16</v>
      </c>
      <c r="D53" s="4">
        <f t="shared" si="0"/>
        <v>4800</v>
      </c>
      <c r="E53" s="3">
        <v>5</v>
      </c>
      <c r="F53" s="4">
        <f t="shared" si="1"/>
        <v>500</v>
      </c>
      <c r="G53" s="5">
        <f t="shared" si="2"/>
        <v>5300</v>
      </c>
      <c r="H53" s="3"/>
    </row>
    <row r="54" spans="1:8" ht="24.6" customHeight="1">
      <c r="A54" s="3">
        <v>50</v>
      </c>
      <c r="B54" s="7" t="s">
        <v>53</v>
      </c>
      <c r="C54" s="3">
        <v>6</v>
      </c>
      <c r="D54" s="4">
        <f t="shared" si="0"/>
        <v>1800</v>
      </c>
      <c r="E54" s="3">
        <v>6</v>
      </c>
      <c r="F54" s="4">
        <f t="shared" si="1"/>
        <v>600</v>
      </c>
      <c r="G54" s="5">
        <f t="shared" si="2"/>
        <v>2400</v>
      </c>
      <c r="H54" s="3"/>
    </row>
    <row r="55" spans="1:8" ht="24.6" customHeight="1">
      <c r="A55" s="3">
        <v>51</v>
      </c>
      <c r="B55" s="7" t="s">
        <v>54</v>
      </c>
      <c r="C55" s="3"/>
      <c r="D55" s="4">
        <f t="shared" si="0"/>
        <v>0</v>
      </c>
      <c r="E55" s="3">
        <v>7</v>
      </c>
      <c r="F55" s="4">
        <f t="shared" si="1"/>
        <v>700</v>
      </c>
      <c r="G55" s="5">
        <f t="shared" si="2"/>
        <v>700</v>
      </c>
      <c r="H55" s="3"/>
    </row>
    <row r="56" spans="1:8" ht="24.6" customHeight="1">
      <c r="A56" s="3">
        <v>52</v>
      </c>
      <c r="B56" s="7" t="s">
        <v>55</v>
      </c>
      <c r="C56" s="3">
        <v>6</v>
      </c>
      <c r="D56" s="4">
        <f t="shared" si="0"/>
        <v>1800</v>
      </c>
      <c r="E56" s="3">
        <v>12</v>
      </c>
      <c r="F56" s="4">
        <f t="shared" si="1"/>
        <v>1200</v>
      </c>
      <c r="G56" s="5">
        <f t="shared" si="2"/>
        <v>3000</v>
      </c>
      <c r="H56" s="3"/>
    </row>
    <row r="57" spans="1:8" ht="24.6" customHeight="1">
      <c r="A57" s="3">
        <v>53</v>
      </c>
      <c r="B57" s="7" t="s">
        <v>56</v>
      </c>
      <c r="C57" s="3">
        <v>10</v>
      </c>
      <c r="D57" s="4">
        <f t="shared" si="0"/>
        <v>3000</v>
      </c>
      <c r="E57" s="3">
        <v>3</v>
      </c>
      <c r="F57" s="4">
        <f t="shared" si="1"/>
        <v>300</v>
      </c>
      <c r="G57" s="5">
        <f t="shared" si="2"/>
        <v>3300</v>
      </c>
      <c r="H57" s="3"/>
    </row>
    <row r="58" spans="1:8" ht="24.6" customHeight="1">
      <c r="A58" s="3">
        <v>54</v>
      </c>
      <c r="B58" s="7" t="s">
        <v>57</v>
      </c>
      <c r="C58" s="3">
        <v>4</v>
      </c>
      <c r="D58" s="4">
        <f t="shared" si="0"/>
        <v>1200</v>
      </c>
      <c r="E58" s="3"/>
      <c r="F58" s="4">
        <f t="shared" si="1"/>
        <v>0</v>
      </c>
      <c r="G58" s="5">
        <f t="shared" si="2"/>
        <v>1200</v>
      </c>
      <c r="H58" s="3"/>
    </row>
    <row r="59" spans="1:8" ht="24.6" customHeight="1">
      <c r="A59" s="3">
        <v>55</v>
      </c>
      <c r="B59" s="7" t="s">
        <v>58</v>
      </c>
      <c r="C59" s="3">
        <v>1</v>
      </c>
      <c r="D59" s="4">
        <f t="shared" si="0"/>
        <v>300</v>
      </c>
      <c r="E59" s="3">
        <v>7</v>
      </c>
      <c r="F59" s="4">
        <f t="shared" si="1"/>
        <v>700</v>
      </c>
      <c r="G59" s="5">
        <f t="shared" si="2"/>
        <v>1000</v>
      </c>
      <c r="H59" s="3"/>
    </row>
    <row r="60" spans="1:8" ht="24.6" customHeight="1">
      <c r="A60" s="3">
        <v>56</v>
      </c>
      <c r="B60" s="7" t="s">
        <v>59</v>
      </c>
      <c r="C60" s="3">
        <v>10</v>
      </c>
      <c r="D60" s="4">
        <f t="shared" si="0"/>
        <v>3000</v>
      </c>
      <c r="E60" s="3">
        <v>10</v>
      </c>
      <c r="F60" s="4">
        <f t="shared" si="1"/>
        <v>1000</v>
      </c>
      <c r="G60" s="5">
        <f t="shared" si="2"/>
        <v>4000</v>
      </c>
      <c r="H60" s="3"/>
    </row>
    <row r="61" spans="1:8" ht="24.6" customHeight="1">
      <c r="A61" s="3">
        <v>57</v>
      </c>
      <c r="B61" s="7" t="s">
        <v>60</v>
      </c>
      <c r="C61" s="3"/>
      <c r="D61" s="4">
        <f t="shared" si="0"/>
        <v>0</v>
      </c>
      <c r="E61" s="3">
        <v>2</v>
      </c>
      <c r="F61" s="4">
        <f t="shared" si="1"/>
        <v>200</v>
      </c>
      <c r="G61" s="5">
        <f t="shared" si="2"/>
        <v>200</v>
      </c>
      <c r="H61" s="3"/>
    </row>
    <row r="62" spans="1:8" ht="24.6" customHeight="1">
      <c r="A62" s="3">
        <v>58</v>
      </c>
      <c r="B62" s="7" t="s">
        <v>61</v>
      </c>
      <c r="C62" s="3">
        <v>13</v>
      </c>
      <c r="D62" s="4">
        <f t="shared" si="0"/>
        <v>3900</v>
      </c>
      <c r="E62" s="3">
        <v>8</v>
      </c>
      <c r="F62" s="4">
        <f t="shared" si="1"/>
        <v>800</v>
      </c>
      <c r="G62" s="5">
        <f t="shared" si="2"/>
        <v>4700</v>
      </c>
      <c r="H62" s="3"/>
    </row>
    <row r="63" spans="1:8" ht="24.6" customHeight="1">
      <c r="A63" s="3">
        <v>59</v>
      </c>
      <c r="B63" s="7" t="s">
        <v>62</v>
      </c>
      <c r="C63" s="3">
        <v>11</v>
      </c>
      <c r="D63" s="4">
        <f t="shared" si="0"/>
        <v>3300</v>
      </c>
      <c r="E63" s="3">
        <v>11</v>
      </c>
      <c r="F63" s="4">
        <f t="shared" si="1"/>
        <v>1100</v>
      </c>
      <c r="G63" s="5">
        <f t="shared" si="2"/>
        <v>4400</v>
      </c>
      <c r="H63" s="3"/>
    </row>
    <row r="64" spans="1:8" ht="24.6" customHeight="1">
      <c r="A64" s="3">
        <v>60</v>
      </c>
      <c r="B64" s="7" t="s">
        <v>63</v>
      </c>
      <c r="C64" s="3">
        <v>16</v>
      </c>
      <c r="D64" s="4">
        <f t="shared" si="0"/>
        <v>4800</v>
      </c>
      <c r="E64" s="3">
        <v>16</v>
      </c>
      <c r="F64" s="4">
        <f t="shared" si="1"/>
        <v>1600</v>
      </c>
      <c r="G64" s="5">
        <f t="shared" si="2"/>
        <v>6400</v>
      </c>
      <c r="H64" s="3"/>
    </row>
    <row r="65" spans="1:8" ht="24.6" customHeight="1">
      <c r="A65" s="3">
        <v>61</v>
      </c>
      <c r="B65" s="7" t="s">
        <v>64</v>
      </c>
      <c r="C65" s="3">
        <v>12</v>
      </c>
      <c r="D65" s="4">
        <f t="shared" si="0"/>
        <v>3600</v>
      </c>
      <c r="E65" s="3">
        <v>15</v>
      </c>
      <c r="F65" s="4">
        <f t="shared" si="1"/>
        <v>1500</v>
      </c>
      <c r="G65" s="5">
        <f t="shared" si="2"/>
        <v>5100</v>
      </c>
      <c r="H65" s="3"/>
    </row>
    <row r="66" spans="1:8" ht="24.6" customHeight="1">
      <c r="A66" s="3">
        <v>62</v>
      </c>
      <c r="B66" s="7" t="s">
        <v>65</v>
      </c>
      <c r="C66" s="3">
        <v>3</v>
      </c>
      <c r="D66" s="4">
        <f t="shared" si="0"/>
        <v>900</v>
      </c>
      <c r="E66" s="3">
        <v>10</v>
      </c>
      <c r="F66" s="4">
        <f t="shared" si="1"/>
        <v>1000</v>
      </c>
      <c r="G66" s="5">
        <f t="shared" si="2"/>
        <v>1900</v>
      </c>
      <c r="H66" s="3"/>
    </row>
    <row r="67" spans="1:8" ht="24.6" customHeight="1">
      <c r="A67" s="3">
        <v>63</v>
      </c>
      <c r="B67" s="7" t="s">
        <v>66</v>
      </c>
      <c r="C67" s="3"/>
      <c r="D67" s="4">
        <f t="shared" si="0"/>
        <v>0</v>
      </c>
      <c r="E67" s="3">
        <v>3</v>
      </c>
      <c r="F67" s="4">
        <f t="shared" si="1"/>
        <v>300</v>
      </c>
      <c r="G67" s="5">
        <f t="shared" si="2"/>
        <v>300</v>
      </c>
      <c r="H67" s="3"/>
    </row>
    <row r="68" spans="1:8" ht="24.6" customHeight="1">
      <c r="A68" s="3">
        <v>64</v>
      </c>
      <c r="B68" s="7" t="s">
        <v>67</v>
      </c>
      <c r="C68" s="3"/>
      <c r="D68" s="4">
        <f t="shared" si="0"/>
        <v>0</v>
      </c>
      <c r="E68" s="3">
        <v>4</v>
      </c>
      <c r="F68" s="4">
        <f t="shared" si="1"/>
        <v>400</v>
      </c>
      <c r="G68" s="5">
        <f t="shared" si="2"/>
        <v>400</v>
      </c>
      <c r="H68" s="3"/>
    </row>
    <row r="69" spans="1:8" ht="24.6" customHeight="1">
      <c r="A69" s="3">
        <v>65</v>
      </c>
      <c r="B69" s="7" t="s">
        <v>68</v>
      </c>
      <c r="C69" s="3"/>
      <c r="D69" s="4">
        <f t="shared" si="0"/>
        <v>0</v>
      </c>
      <c r="E69" s="3">
        <v>10</v>
      </c>
      <c r="F69" s="4">
        <f t="shared" si="1"/>
        <v>1000</v>
      </c>
      <c r="G69" s="5">
        <f t="shared" si="2"/>
        <v>1000</v>
      </c>
      <c r="H69" s="3"/>
    </row>
    <row r="70" spans="1:8" ht="24.6" customHeight="1">
      <c r="A70" s="3">
        <v>66</v>
      </c>
      <c r="B70" s="7" t="s">
        <v>69</v>
      </c>
      <c r="C70" s="3">
        <v>11</v>
      </c>
      <c r="D70" s="4">
        <f t="shared" ref="D70:D77" si="3">C70*300</f>
        <v>3300</v>
      </c>
      <c r="E70" s="3">
        <v>11</v>
      </c>
      <c r="F70" s="4">
        <f t="shared" ref="F70:F77" si="4">E70*100</f>
        <v>1100</v>
      </c>
      <c r="G70" s="5">
        <f t="shared" ref="G70:G77" si="5">D70+F70</f>
        <v>4400</v>
      </c>
      <c r="H70" s="3"/>
    </row>
    <row r="71" spans="1:8" ht="24.6" customHeight="1">
      <c r="A71" s="3">
        <v>67</v>
      </c>
      <c r="B71" s="7" t="s">
        <v>70</v>
      </c>
      <c r="C71" s="3">
        <v>9</v>
      </c>
      <c r="D71" s="4">
        <f t="shared" si="3"/>
        <v>2700</v>
      </c>
      <c r="E71" s="3">
        <v>10</v>
      </c>
      <c r="F71" s="4">
        <f t="shared" si="4"/>
        <v>1000</v>
      </c>
      <c r="G71" s="5">
        <f t="shared" si="5"/>
        <v>3700</v>
      </c>
      <c r="H71" s="3"/>
    </row>
    <row r="72" spans="1:8" ht="24.6" customHeight="1">
      <c r="A72" s="3">
        <v>68</v>
      </c>
      <c r="B72" s="7" t="s">
        <v>71</v>
      </c>
      <c r="C72" s="3">
        <v>3</v>
      </c>
      <c r="D72" s="4">
        <f t="shared" si="3"/>
        <v>900</v>
      </c>
      <c r="E72" s="3">
        <v>3</v>
      </c>
      <c r="F72" s="4">
        <f t="shared" si="4"/>
        <v>300</v>
      </c>
      <c r="G72" s="5">
        <f t="shared" si="5"/>
        <v>1200</v>
      </c>
      <c r="H72" s="3"/>
    </row>
    <row r="73" spans="1:8" ht="24.6" customHeight="1">
      <c r="A73" s="3">
        <v>69</v>
      </c>
      <c r="B73" s="7" t="s">
        <v>72</v>
      </c>
      <c r="C73" s="3">
        <v>11</v>
      </c>
      <c r="D73" s="4">
        <f t="shared" si="3"/>
        <v>3300</v>
      </c>
      <c r="E73" s="3">
        <v>3</v>
      </c>
      <c r="F73" s="4">
        <f t="shared" si="4"/>
        <v>300</v>
      </c>
      <c r="G73" s="5">
        <f t="shared" si="5"/>
        <v>3600</v>
      </c>
      <c r="H73" s="3"/>
    </row>
    <row r="74" spans="1:8" ht="24.6" customHeight="1">
      <c r="A74" s="3">
        <v>70</v>
      </c>
      <c r="B74" s="7" t="s">
        <v>73</v>
      </c>
      <c r="C74" s="3">
        <v>5</v>
      </c>
      <c r="D74" s="4">
        <f t="shared" si="3"/>
        <v>1500</v>
      </c>
      <c r="E74" s="3"/>
      <c r="F74" s="4">
        <f t="shared" si="4"/>
        <v>0</v>
      </c>
      <c r="G74" s="5">
        <f t="shared" si="5"/>
        <v>1500</v>
      </c>
      <c r="H74" s="3"/>
    </row>
    <row r="75" spans="1:8" ht="24.6" customHeight="1">
      <c r="A75" s="3">
        <v>71</v>
      </c>
      <c r="B75" s="7" t="s">
        <v>74</v>
      </c>
      <c r="C75" s="3">
        <v>6</v>
      </c>
      <c r="D75" s="4">
        <f t="shared" si="3"/>
        <v>1800</v>
      </c>
      <c r="E75" s="3">
        <v>6</v>
      </c>
      <c r="F75" s="4">
        <f t="shared" si="4"/>
        <v>600</v>
      </c>
      <c r="G75" s="5">
        <f t="shared" si="5"/>
        <v>2400</v>
      </c>
      <c r="H75" s="3"/>
    </row>
    <row r="76" spans="1:8" ht="24.6" customHeight="1">
      <c r="A76" s="3">
        <v>72</v>
      </c>
      <c r="B76" s="7" t="s">
        <v>75</v>
      </c>
      <c r="C76" s="3">
        <v>9</v>
      </c>
      <c r="D76" s="4">
        <f t="shared" si="3"/>
        <v>2700</v>
      </c>
      <c r="E76" s="3"/>
      <c r="F76" s="4">
        <f t="shared" si="4"/>
        <v>0</v>
      </c>
      <c r="G76" s="5">
        <f t="shared" si="5"/>
        <v>2700</v>
      </c>
      <c r="H76" s="3"/>
    </row>
    <row r="77" spans="1:8" ht="24.6" customHeight="1">
      <c r="A77" s="3">
        <v>73</v>
      </c>
      <c r="B77" s="7" t="s">
        <v>76</v>
      </c>
      <c r="C77" s="3">
        <v>4</v>
      </c>
      <c r="D77" s="4">
        <f t="shared" si="3"/>
        <v>1200</v>
      </c>
      <c r="E77" s="3">
        <v>4</v>
      </c>
      <c r="F77" s="4">
        <f t="shared" si="4"/>
        <v>400</v>
      </c>
      <c r="G77" s="5">
        <f t="shared" si="5"/>
        <v>1600</v>
      </c>
      <c r="H77" s="3"/>
    </row>
    <row r="78" spans="1:8" ht="67.5" customHeight="1">
      <c r="A78" s="8"/>
      <c r="B78" s="11"/>
      <c r="C78" s="11">
        <f>SUM(C5:C77)</f>
        <v>380</v>
      </c>
      <c r="D78" s="11">
        <f>SUM(D5:D77)</f>
        <v>114000</v>
      </c>
      <c r="E78" s="11">
        <f>SUM(E5:E77)</f>
        <v>347</v>
      </c>
      <c r="F78" s="11">
        <f>SUM(F5:F77)</f>
        <v>34700</v>
      </c>
      <c r="G78" s="11">
        <f>SUM(G5:G77)</f>
        <v>148700</v>
      </c>
      <c r="H78" s="8"/>
    </row>
    <row r="79" spans="1:8" ht="34.5" customHeight="1">
      <c r="A79" s="19" t="s">
        <v>81</v>
      </c>
      <c r="B79" s="19"/>
      <c r="C79" s="19"/>
      <c r="D79" s="19"/>
      <c r="E79" s="19"/>
      <c r="F79" s="19"/>
      <c r="G79" s="19"/>
      <c r="H79" s="19"/>
    </row>
    <row r="80" spans="1:8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</sheetData>
  <sheetProtection password="EA11" sheet="1" objects="1" scenarios="1"/>
  <mergeCells count="9">
    <mergeCell ref="A79:H79"/>
    <mergeCell ref="A2:H2"/>
    <mergeCell ref="C3:D3"/>
    <mergeCell ref="B3:B4"/>
    <mergeCell ref="A3:A4"/>
    <mergeCell ref="E3:F3"/>
    <mergeCell ref="A1:H1"/>
    <mergeCell ref="G3:G4"/>
    <mergeCell ref="H3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lastPrinted>2019-10-29T06:00:21Z</cp:lastPrinted>
  <dcterms:created xsi:type="dcterms:W3CDTF">2008-09-11T17:22:52Z</dcterms:created>
  <dcterms:modified xsi:type="dcterms:W3CDTF">2019-10-29T06:13:03Z</dcterms:modified>
</cp:coreProperties>
</file>